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<sst xmlns="http://schemas.openxmlformats.org/spreadsheetml/2006/main" count="504" uniqueCount="303">
  <si>
    <t>Id Number</t>
  </si>
  <si>
    <t>Last Name</t>
  </si>
  <si>
    <t>First Name</t>
  </si>
  <si>
    <t>BUYURAN</t>
  </si>
  <si>
    <t>BERTAN</t>
  </si>
  <si>
    <t>CAN</t>
  </si>
  <si>
    <t>BURCU</t>
  </si>
  <si>
    <t>BAYSAL</t>
  </si>
  <si>
    <t>SERCAN</t>
  </si>
  <si>
    <t>DASHIDORZHIEV</t>
  </si>
  <si>
    <t>ERDEM</t>
  </si>
  <si>
    <t>ALANYALI</t>
  </si>
  <si>
    <t>SEHER</t>
  </si>
  <si>
    <t>ZEYNEP Ç</t>
  </si>
  <si>
    <t>ONUR</t>
  </si>
  <si>
    <t>DEMET</t>
  </si>
  <si>
    <t>DULE</t>
  </si>
  <si>
    <t>AKSOY</t>
  </si>
  <si>
    <t>BAYRAKTUTAR</t>
  </si>
  <si>
    <t>AKSU</t>
  </si>
  <si>
    <t>ALPASLAN</t>
  </si>
  <si>
    <t>AYDIN</t>
  </si>
  <si>
    <t>CANSU</t>
  </si>
  <si>
    <t>NESLIHAN</t>
  </si>
  <si>
    <t>ADEM</t>
  </si>
  <si>
    <t>AKKAYA</t>
  </si>
  <si>
    <t>AKPINAR</t>
  </si>
  <si>
    <t>AKTAN</t>
  </si>
  <si>
    <t>AKÇA</t>
  </si>
  <si>
    <t>ECE</t>
  </si>
  <si>
    <t>ALDIKAÇTI</t>
  </si>
  <si>
    <t>ÖZGE</t>
  </si>
  <si>
    <t>BURHAN</t>
  </si>
  <si>
    <t>ARIKAN</t>
  </si>
  <si>
    <t>ASLAN</t>
  </si>
  <si>
    <t>ATAMAN</t>
  </si>
  <si>
    <t>AVCI</t>
  </si>
  <si>
    <t>ASLI MERVE</t>
  </si>
  <si>
    <t>AY</t>
  </si>
  <si>
    <t>OSMAN</t>
  </si>
  <si>
    <t>AYATA</t>
  </si>
  <si>
    <t>MUAMMER</t>
  </si>
  <si>
    <t>BARUTÇU</t>
  </si>
  <si>
    <t>MERVE</t>
  </si>
  <si>
    <t>BIYIK</t>
  </si>
  <si>
    <t>AHMET</t>
  </si>
  <si>
    <t>CANGÜVEN</t>
  </si>
  <si>
    <t>GÖKÇEN</t>
  </si>
  <si>
    <t>CANPOLAT</t>
  </si>
  <si>
    <t>GONCA</t>
  </si>
  <si>
    <t>MUSTAFA</t>
  </si>
  <si>
    <t>CANER</t>
  </si>
  <si>
    <t>TOLGA</t>
  </si>
  <si>
    <t>DOLAY</t>
  </si>
  <si>
    <t>ANT</t>
  </si>
  <si>
    <t>DÖLASLAN</t>
  </si>
  <si>
    <t>KÜBRA</t>
  </si>
  <si>
    <t>EMER</t>
  </si>
  <si>
    <t>ÇEKER</t>
  </si>
  <si>
    <t>FATMA</t>
  </si>
  <si>
    <t>ÇINAR</t>
  </si>
  <si>
    <t>ÇOMAK</t>
  </si>
  <si>
    <t>PINAR</t>
  </si>
  <si>
    <t>DURRAJ</t>
  </si>
  <si>
    <t>BESMIR</t>
  </si>
  <si>
    <t>ÇAKIR</t>
  </si>
  <si>
    <t>HAKAN</t>
  </si>
  <si>
    <t>GÜLEÇ</t>
  </si>
  <si>
    <t>SERTAN</t>
  </si>
  <si>
    <t>GÖÇER</t>
  </si>
  <si>
    <t>GÜRMAN</t>
  </si>
  <si>
    <t>DUYGU</t>
  </si>
  <si>
    <t>KACAR</t>
  </si>
  <si>
    <t>KOÇ</t>
  </si>
  <si>
    <t>ADNAN</t>
  </si>
  <si>
    <t>ARAN</t>
  </si>
  <si>
    <t>MEHMET</t>
  </si>
  <si>
    <t>YENER</t>
  </si>
  <si>
    <t>KAYA</t>
  </si>
  <si>
    <t>KURT</t>
  </si>
  <si>
    <t>GADASHOV</t>
  </si>
  <si>
    <t>RUFAT</t>
  </si>
  <si>
    <t>ACAR</t>
  </si>
  <si>
    <t>ÜLKÜ KÜBRA</t>
  </si>
  <si>
    <t>ÖNDER</t>
  </si>
  <si>
    <t>TAYFUN</t>
  </si>
  <si>
    <t>KARA</t>
  </si>
  <si>
    <t>KARAKAYA</t>
  </si>
  <si>
    <t>TALAY</t>
  </si>
  <si>
    <t>GAMZE</t>
  </si>
  <si>
    <t>SERAP</t>
  </si>
  <si>
    <t>UYGAR</t>
  </si>
  <si>
    <t>GELEN</t>
  </si>
  <si>
    <t>GÖMEÇ</t>
  </si>
  <si>
    <t>KIZILTAN</t>
  </si>
  <si>
    <t>NURAY</t>
  </si>
  <si>
    <t>KORAL</t>
  </si>
  <si>
    <t>YAZGIM</t>
  </si>
  <si>
    <t>KÖSEM</t>
  </si>
  <si>
    <t>KUZZU</t>
  </si>
  <si>
    <t>FERAH</t>
  </si>
  <si>
    <t>SEDA</t>
  </si>
  <si>
    <t>GÜRER</t>
  </si>
  <si>
    <t>MURAT</t>
  </si>
  <si>
    <t>HALULU</t>
  </si>
  <si>
    <t>GÖRKEM</t>
  </si>
  <si>
    <t>KADIKÖYLÜ</t>
  </si>
  <si>
    <t>KAVAKLI</t>
  </si>
  <si>
    <t>KAVURT</t>
  </si>
  <si>
    <t>BERRAK</t>
  </si>
  <si>
    <t>BANU</t>
  </si>
  <si>
    <t>SERDAR</t>
  </si>
  <si>
    <t>YILDIRIM</t>
  </si>
  <si>
    <t>KAO</t>
  </si>
  <si>
    <t>MALINY</t>
  </si>
  <si>
    <t>GUNEL</t>
  </si>
  <si>
    <t>MAHMUDOVA</t>
  </si>
  <si>
    <t>FUAT</t>
  </si>
  <si>
    <t>GENÇ</t>
  </si>
  <si>
    <t>HAKAN AHMET</t>
  </si>
  <si>
    <t>BURAK</t>
  </si>
  <si>
    <t>DİLBER</t>
  </si>
  <si>
    <t>İSMAİL</t>
  </si>
  <si>
    <t>AYDEMİR</t>
  </si>
  <si>
    <t>HALİME</t>
  </si>
  <si>
    <t>DENİSA</t>
  </si>
  <si>
    <t>BÜNYAMİN</t>
  </si>
  <si>
    <t>NURETTİN</t>
  </si>
  <si>
    <t>ÇELİKSOY</t>
  </si>
  <si>
    <t>DENİZ</t>
  </si>
  <si>
    <t>ÇETİNKAYA</t>
  </si>
  <si>
    <t>MUSTAFA ALİ</t>
  </si>
  <si>
    <t>DEVECİ</t>
  </si>
  <si>
    <t>EMİR</t>
  </si>
  <si>
    <t>ALİCAN</t>
  </si>
  <si>
    <t>SİMAY SEBİHA</t>
  </si>
  <si>
    <t>EZGİ</t>
  </si>
  <si>
    <t>ERSİN</t>
  </si>
  <si>
    <t>CENGİZ</t>
  </si>
  <si>
    <t>DEMİR</t>
  </si>
  <si>
    <t>DEMİRLİ</t>
  </si>
  <si>
    <t>DENİZ ESİN</t>
  </si>
  <si>
    <t>SABAHATTİN</t>
  </si>
  <si>
    <t>SEVİM GİZEM</t>
  </si>
  <si>
    <t>ÇİN</t>
  </si>
  <si>
    <t>ABDULKADİR Y</t>
  </si>
  <si>
    <t>CİHAN</t>
  </si>
  <si>
    <t>GİZEM DUYGU</t>
  </si>
  <si>
    <t>SİNEM</t>
  </si>
  <si>
    <t>HÜSEYİN</t>
  </si>
  <si>
    <t>İHSAN</t>
  </si>
  <si>
    <t>DEMİRKAN</t>
  </si>
  <si>
    <t>METİN</t>
  </si>
  <si>
    <t>SEÇİL</t>
  </si>
  <si>
    <t>YASİN</t>
  </si>
  <si>
    <t>ARİF</t>
  </si>
  <si>
    <t>İLASLAN</t>
  </si>
  <si>
    <t>ETCİ</t>
  </si>
  <si>
    <t>NAZİFE</t>
  </si>
  <si>
    <t>GÜLTEKİN</t>
  </si>
  <si>
    <t>AYLİN Ü</t>
  </si>
  <si>
    <t>İRFAN</t>
  </si>
  <si>
    <t>KİRAZ</t>
  </si>
  <si>
    <t>İZER</t>
  </si>
  <si>
    <t>MELİS</t>
  </si>
  <si>
    <t>ÖZKAN</t>
  </si>
  <si>
    <t>HARUN</t>
  </si>
  <si>
    <t>SAKALLI</t>
  </si>
  <si>
    <t>HANDAN</t>
  </si>
  <si>
    <t>TUNÇ</t>
  </si>
  <si>
    <t>USLU</t>
  </si>
  <si>
    <t>ÖZEN</t>
  </si>
  <si>
    <t>MERTKAN</t>
  </si>
  <si>
    <t>ÖZTÜRK</t>
  </si>
  <si>
    <t>SÜREYYA</t>
  </si>
  <si>
    <t>SERHAT</t>
  </si>
  <si>
    <t>EDA</t>
  </si>
  <si>
    <t>TEMEL</t>
  </si>
  <si>
    <t>UZUN</t>
  </si>
  <si>
    <t>MUSTAFA C</t>
  </si>
  <si>
    <t>YILMAZ</t>
  </si>
  <si>
    <t>ONUR ONAT</t>
  </si>
  <si>
    <t>ZENGEL</t>
  </si>
  <si>
    <t>PELEN</t>
  </si>
  <si>
    <t>MUSTAFA S</t>
  </si>
  <si>
    <t>POLAT</t>
  </si>
  <si>
    <t>UYGUN</t>
  </si>
  <si>
    <t>YILDIZ</t>
  </si>
  <si>
    <t>MEVLÜT</t>
  </si>
  <si>
    <t>MUNKHBAATAR</t>
  </si>
  <si>
    <t>ODONTUYA</t>
  </si>
  <si>
    <t>MUSTAFAYEVA</t>
  </si>
  <si>
    <t>ZHALA</t>
  </si>
  <si>
    <t>TEYFUROVA</t>
  </si>
  <si>
    <t>ZULFIYA</t>
  </si>
  <si>
    <t>QENANI</t>
  </si>
  <si>
    <t>EDMOND</t>
  </si>
  <si>
    <t>ÖZLEM</t>
  </si>
  <si>
    <t>HÜDEN</t>
  </si>
  <si>
    <t>SARPKAYA</t>
  </si>
  <si>
    <t>TATAR</t>
  </si>
  <si>
    <t>EREN</t>
  </si>
  <si>
    <t>ASLI EBRU</t>
  </si>
  <si>
    <t>TÜRKMEN</t>
  </si>
  <si>
    <t>AYCAN</t>
  </si>
  <si>
    <t>VAROL</t>
  </si>
  <si>
    <t>KUTLUCAN</t>
  </si>
  <si>
    <t>ABDULLAH</t>
  </si>
  <si>
    <t>MAKBULE</t>
  </si>
  <si>
    <t>ÜNVER</t>
  </si>
  <si>
    <t>ESRA</t>
  </si>
  <si>
    <t>TANER</t>
  </si>
  <si>
    <t>UÇARAL</t>
  </si>
  <si>
    <t>NAZAROV</t>
  </si>
  <si>
    <t>ALEKSANDR</t>
  </si>
  <si>
    <t>PONOMARYOV</t>
  </si>
  <si>
    <t>MIHAIL</t>
  </si>
  <si>
    <t>PAVEL</t>
  </si>
  <si>
    <t>TOP</t>
  </si>
  <si>
    <t>GÜLBAHAR</t>
  </si>
  <si>
    <t>BAĞCI</t>
  </si>
  <si>
    <t>DOĞAN</t>
  </si>
  <si>
    <t>BİLAZEROĞLU</t>
  </si>
  <si>
    <t>TUĞBA</t>
  </si>
  <si>
    <t>ALVEROĞLU</t>
  </si>
  <si>
    <t>ÇAĞ</t>
  </si>
  <si>
    <t>ÇOBANOĞLU</t>
  </si>
  <si>
    <t>MENGEOĞLU</t>
  </si>
  <si>
    <t>EROĞLU</t>
  </si>
  <si>
    <t>HASANOĞLU</t>
  </si>
  <si>
    <t>KÖROĞLU</t>
  </si>
  <si>
    <t>İĞDELİ</t>
  </si>
  <si>
    <t>KÜLÜĞ</t>
  </si>
  <si>
    <t>ERDOĞAN</t>
  </si>
  <si>
    <t>KENANOĞLU</t>
  </si>
  <si>
    <t>FATMA TUĞBA</t>
  </si>
  <si>
    <t>OĞUZ</t>
  </si>
  <si>
    <t>SAĞIR</t>
  </si>
  <si>
    <t>ODACIOĞLU</t>
  </si>
  <si>
    <t>ONUR ÇAĞRI</t>
  </si>
  <si>
    <t>OĞUZHAN</t>
  </si>
  <si>
    <t>DURMUŞ</t>
  </si>
  <si>
    <t>BÜŞRA</t>
  </si>
  <si>
    <t>ŞEYMA</t>
  </si>
  <si>
    <t>AYŞE</t>
  </si>
  <si>
    <t>BAŞEKİN</t>
  </si>
  <si>
    <t>ATIŞ</t>
  </si>
  <si>
    <t>BAŞ</t>
  </si>
  <si>
    <t>DERVİŞ</t>
  </si>
  <si>
    <t>ATEŞ</t>
  </si>
  <si>
    <t>ÜLVİYE BÜŞRA</t>
  </si>
  <si>
    <t>KÜRŞAT</t>
  </si>
  <si>
    <t>KONUŞ</t>
  </si>
  <si>
    <t>YAŞAR</t>
  </si>
  <si>
    <t>AYŞE MELTEM</t>
  </si>
  <si>
    <t>NEŞE</t>
  </si>
  <si>
    <t>ŞULE</t>
  </si>
  <si>
    <t>ŞEN</t>
  </si>
  <si>
    <t>SELİM</t>
  </si>
  <si>
    <t>SİNAN</t>
  </si>
  <si>
    <t>FİLİZ</t>
  </si>
  <si>
    <t>ŞİMŞEK</t>
  </si>
  <si>
    <t>ŞAHİN</t>
  </si>
  <si>
    <t>SEZER İLKE</t>
  </si>
  <si>
    <t>SEYDİOĞLU</t>
  </si>
  <si>
    <t>İBRAHİM</t>
  </si>
  <si>
    <t>VİLDAN</t>
  </si>
  <si>
    <t>MİHYAP</t>
  </si>
  <si>
    <t>REMZİYE</t>
  </si>
  <si>
    <t>MÜNİRE NUR</t>
  </si>
  <si>
    <t>SARİ</t>
  </si>
  <si>
    <t>TAŞDEMİR</t>
  </si>
  <si>
    <t>TEMİZ</t>
  </si>
  <si>
    <t>ELİF</t>
  </si>
  <si>
    <t>DİLEK</t>
  </si>
  <si>
    <t>VELİOĞLU</t>
  </si>
  <si>
    <t>YENİAY</t>
  </si>
  <si>
    <t>NEVİN</t>
  </si>
  <si>
    <t>YERLİKAYA</t>
  </si>
  <si>
    <t>ÖRMECİ</t>
  </si>
  <si>
    <t>ŞAKİRE</t>
  </si>
  <si>
    <t>ÖZDEMİR</t>
  </si>
  <si>
    <t>GÖKÇEN DENİZ</t>
  </si>
  <si>
    <t>İBRAHİM EMRE</t>
  </si>
  <si>
    <t>KUBİLAY</t>
  </si>
  <si>
    <t>TERCİOĞLU</t>
  </si>
  <si>
    <t>REMZİ BARIŞ</t>
  </si>
  <si>
    <t>AVERAGE</t>
  </si>
  <si>
    <t>Grade</t>
  </si>
  <si>
    <t>W.Total</t>
  </si>
  <si>
    <t>MT1</t>
  </si>
  <si>
    <t>MT2</t>
  </si>
  <si>
    <t xml:space="preserve">              </t>
  </si>
  <si>
    <t>AA</t>
  </si>
  <si>
    <t>BA</t>
  </si>
  <si>
    <t>BB</t>
  </si>
  <si>
    <t>CB</t>
  </si>
  <si>
    <t>CC</t>
  </si>
  <si>
    <t>DC</t>
  </si>
  <si>
    <t>DD</t>
  </si>
  <si>
    <t>FD</t>
  </si>
  <si>
    <t>FF</t>
  </si>
  <si>
    <t>NA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</si>
</sst>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workbookViewId="0" topLeftCell="A1">
      <selection activeCell="I3" sqref="I3"/>
    </sheetView>
  </sheetViews>
  <sheetFormatPr defaultColWidth="9.140625" defaultRowHeight="12.75"/>
  <cols>
    <col min="1" max="1" width="19.421875" style="1" customWidth="1"/>
    <col min="2" max="2" width="16.7109375" style="1" hidden="1" customWidth="1"/>
    <col min="3" max="3" width="19.28125" style="1" hidden="1" customWidth="1"/>
    <col min="4" max="4" width="10.00390625" style="1" hidden="1" customWidth="1"/>
    <col min="5" max="5" width="9.140625" style="0" hidden="1" customWidth="1"/>
    <col min="6" max="6" width="7.57421875" style="4" hidden="1" customWidth="1"/>
    <col min="7" max="7" width="9.7109375" style="4" hidden="1" customWidth="1"/>
    <col min="8" max="8" width="9.140625" style="4" customWidth="1"/>
  </cols>
  <sheetData>
    <row r="1" spans="1:8" ht="12.75">
      <c r="A1" s="2" t="s">
        <v>0</v>
      </c>
      <c r="B1" s="2" t="s">
        <v>1</v>
      </c>
      <c r="C1" s="2" t="s">
        <v>2</v>
      </c>
      <c r="D1" s="2" t="s">
        <v>290</v>
      </c>
      <c r="E1" s="5" t="s">
        <v>291</v>
      </c>
      <c r="F1" s="7" t="s">
        <v>292</v>
      </c>
      <c r="G1" s="8" t="s">
        <v>289</v>
      </c>
      <c r="H1" s="8" t="s">
        <v>288</v>
      </c>
    </row>
    <row r="2" spans="1:8" ht="12.75">
      <c r="A2" s="3">
        <v>1229202</v>
      </c>
      <c r="B2" s="3" t="s">
        <v>3</v>
      </c>
      <c r="C2" s="3" t="s">
        <v>4</v>
      </c>
      <c r="D2" s="3"/>
      <c r="E2" s="6"/>
      <c r="G2" s="4">
        <f>(0.3*D2+0.3*E2+0.4*F2)</f>
        <v>0</v>
      </c>
      <c r="H2" s="3" t="s">
        <v>302</v>
      </c>
    </row>
    <row r="3" spans="1:8" ht="12.75">
      <c r="A3" s="3">
        <v>1277151</v>
      </c>
      <c r="B3" s="3" t="s">
        <v>67</v>
      </c>
      <c r="C3" s="3" t="s">
        <v>68</v>
      </c>
      <c r="D3" s="3">
        <v>88</v>
      </c>
      <c r="E3" s="6">
        <v>32</v>
      </c>
      <c r="F3" s="4">
        <v>41</v>
      </c>
      <c r="G3" s="4">
        <f>(0.3*D3+0.3*E3+0.4*F3)</f>
        <v>52.400000000000006</v>
      </c>
      <c r="H3" s="3" t="s">
        <v>298</v>
      </c>
    </row>
    <row r="4" spans="1:8" ht="12.75">
      <c r="A4" s="3">
        <v>1283829</v>
      </c>
      <c r="B4" s="3" t="s">
        <v>5</v>
      </c>
      <c r="C4" s="3" t="s">
        <v>6</v>
      </c>
      <c r="D4" s="3">
        <v>53</v>
      </c>
      <c r="E4" s="6">
        <v>14</v>
      </c>
      <c r="F4" s="4">
        <v>26</v>
      </c>
      <c r="G4" s="4">
        <f>(0.3*D4+0.3*E4+0.4*F4)</f>
        <v>30.5</v>
      </c>
      <c r="H4" s="3" t="s">
        <v>300</v>
      </c>
    </row>
    <row r="5" spans="1:8" ht="12.75">
      <c r="A5" s="3">
        <v>1283902</v>
      </c>
      <c r="B5" s="3" t="s">
        <v>121</v>
      </c>
      <c r="C5" s="3" t="s">
        <v>122</v>
      </c>
      <c r="D5" s="3">
        <v>62</v>
      </c>
      <c r="E5" s="6">
        <v>30</v>
      </c>
      <c r="F5" s="4">
        <v>40</v>
      </c>
      <c r="G5" s="4">
        <f>(0.3*D5+0.3*E5+0.4*F5)</f>
        <v>43.599999999999994</v>
      </c>
      <c r="H5" s="3" t="s">
        <v>299</v>
      </c>
    </row>
    <row r="6" spans="1:8" ht="12.75">
      <c r="A6" s="3">
        <v>1283969</v>
      </c>
      <c r="B6" s="3" t="s">
        <v>69</v>
      </c>
      <c r="C6" s="3" t="s">
        <v>146</v>
      </c>
      <c r="D6" s="3">
        <v>51</v>
      </c>
      <c r="E6" s="6">
        <v>23</v>
      </c>
      <c r="G6" s="4">
        <f>(0.3*D6+0.3*E6+0.4*F6)</f>
        <v>22.2</v>
      </c>
      <c r="H6" s="3" t="s">
        <v>301</v>
      </c>
    </row>
    <row r="7" spans="1:8" ht="12.75">
      <c r="A7" s="3">
        <v>1284074</v>
      </c>
      <c r="B7" s="3" t="s">
        <v>165</v>
      </c>
      <c r="C7" s="3" t="s">
        <v>166</v>
      </c>
      <c r="D7" s="3">
        <v>38</v>
      </c>
      <c r="E7" s="6">
        <v>39</v>
      </c>
      <c r="F7" s="4">
        <v>19</v>
      </c>
      <c r="G7" s="4">
        <f>(0.3*D7+0.3*E7+0.4*F7)</f>
        <v>30.700000000000003</v>
      </c>
      <c r="H7" s="3" t="s">
        <v>300</v>
      </c>
    </row>
    <row r="8" spans="1:8" ht="12.75">
      <c r="A8" s="3">
        <v>1326776</v>
      </c>
      <c r="B8" s="3" t="s">
        <v>7</v>
      </c>
      <c r="C8" s="3" t="s">
        <v>8</v>
      </c>
      <c r="D8" s="3"/>
      <c r="E8" s="6"/>
      <c r="G8" s="4">
        <f>(0.3*D8+0.3*E8+0.4*F8)</f>
        <v>0</v>
      </c>
      <c r="H8" s="3" t="s">
        <v>302</v>
      </c>
    </row>
    <row r="9" spans="1:8" ht="12.75">
      <c r="A9" s="3">
        <v>1333632</v>
      </c>
      <c r="B9" s="3" t="s">
        <v>70</v>
      </c>
      <c r="C9" s="3" t="s">
        <v>71</v>
      </c>
      <c r="D9" s="3">
        <v>87</v>
      </c>
      <c r="E9" s="6">
        <v>36</v>
      </c>
      <c r="F9" s="4">
        <v>60</v>
      </c>
      <c r="G9" s="4">
        <f>(0.3*D9+0.3*E9+0.4*F9)</f>
        <v>60.9</v>
      </c>
      <c r="H9" s="3" t="s">
        <v>296</v>
      </c>
    </row>
    <row r="10" spans="1:8" ht="12.75">
      <c r="A10" s="3">
        <v>1333640</v>
      </c>
      <c r="B10" s="3" t="s">
        <v>72</v>
      </c>
      <c r="C10" s="3" t="s">
        <v>50</v>
      </c>
      <c r="D10" s="3"/>
      <c r="E10" s="6">
        <v>9</v>
      </c>
      <c r="G10" s="4">
        <f>(0.3*D10+0.3*E10+0.4*F10)</f>
        <v>2.6999999999999997</v>
      </c>
      <c r="H10" s="3" t="s">
        <v>301</v>
      </c>
    </row>
    <row r="11" spans="1:8" ht="12.75">
      <c r="A11" s="3">
        <v>1333699</v>
      </c>
      <c r="B11" s="3" t="s">
        <v>73</v>
      </c>
      <c r="C11" s="3" t="s">
        <v>74</v>
      </c>
      <c r="D11" s="3">
        <v>42</v>
      </c>
      <c r="E11" s="6">
        <v>40</v>
      </c>
      <c r="G11" s="4">
        <f>(0.3*D11+0.3*E11+0.4*F11)</f>
        <v>24.6</v>
      </c>
      <c r="H11" s="3" t="s">
        <v>300</v>
      </c>
    </row>
    <row r="12" spans="1:8" ht="12.75">
      <c r="A12" s="3">
        <v>1333707</v>
      </c>
      <c r="B12" s="3" t="s">
        <v>236</v>
      </c>
      <c r="C12" s="3" t="s">
        <v>258</v>
      </c>
      <c r="D12" s="3">
        <v>39</v>
      </c>
      <c r="E12" s="6">
        <v>19</v>
      </c>
      <c r="F12" s="4">
        <v>30</v>
      </c>
      <c r="G12" s="4">
        <f>(0.3*D12+0.3*E12+0.4*F12)</f>
        <v>29.4</v>
      </c>
      <c r="H12" s="3" t="s">
        <v>300</v>
      </c>
    </row>
    <row r="13" spans="1:8" ht="12.75">
      <c r="A13" s="3">
        <v>1333756</v>
      </c>
      <c r="B13" s="3" t="s">
        <v>167</v>
      </c>
      <c r="C13" s="3" t="s">
        <v>168</v>
      </c>
      <c r="D13" s="3">
        <v>67</v>
      </c>
      <c r="E13" s="6">
        <v>55</v>
      </c>
      <c r="F13" s="4">
        <v>35</v>
      </c>
      <c r="G13" s="4">
        <f>(0.3*D13+0.3*E13+0.4*F13)</f>
        <v>50.599999999999994</v>
      </c>
      <c r="H13" s="3" t="s">
        <v>298</v>
      </c>
    </row>
    <row r="14" spans="1:8" ht="12.75">
      <c r="A14" s="3">
        <v>1333780</v>
      </c>
      <c r="B14" s="3" t="s">
        <v>169</v>
      </c>
      <c r="C14" s="3" t="s">
        <v>8</v>
      </c>
      <c r="D14" s="3">
        <v>75</v>
      </c>
      <c r="E14" s="6">
        <v>32</v>
      </c>
      <c r="F14" s="4">
        <v>16</v>
      </c>
      <c r="G14" s="4">
        <f>(0.3*D14+0.3*E14+0.4*F14)</f>
        <v>38.5</v>
      </c>
      <c r="H14" s="3" t="s">
        <v>300</v>
      </c>
    </row>
    <row r="15" spans="1:8" ht="12.75">
      <c r="A15" s="3">
        <v>1367002</v>
      </c>
      <c r="B15" s="3" t="s">
        <v>9</v>
      </c>
      <c r="C15" s="3" t="s">
        <v>10</v>
      </c>
      <c r="D15" s="3"/>
      <c r="E15" s="6"/>
      <c r="G15" s="4">
        <f>(0.3*D15+0.3*E15+0.4*F15)</f>
        <v>0</v>
      </c>
      <c r="H15" s="3" t="s">
        <v>302</v>
      </c>
    </row>
    <row r="16" spans="1:8" ht="12.75">
      <c r="A16" s="3">
        <v>1373174</v>
      </c>
      <c r="B16" s="3" t="s">
        <v>75</v>
      </c>
      <c r="C16" s="3" t="s">
        <v>147</v>
      </c>
      <c r="D16" s="3">
        <v>79</v>
      </c>
      <c r="E16" s="6">
        <v>69</v>
      </c>
      <c r="F16" s="4">
        <v>43</v>
      </c>
      <c r="G16" s="4">
        <f>(0.3*D16+0.3*E16+0.4*F16)</f>
        <v>61.599999999999994</v>
      </c>
      <c r="H16" s="3" t="s">
        <v>296</v>
      </c>
    </row>
    <row r="17" spans="1:8" ht="12.75">
      <c r="A17" s="3">
        <v>1373679</v>
      </c>
      <c r="B17" s="3" t="s">
        <v>227</v>
      </c>
      <c r="C17" s="3" t="s">
        <v>76</v>
      </c>
      <c r="D17" s="3">
        <v>92</v>
      </c>
      <c r="E17" s="6">
        <v>57</v>
      </c>
      <c r="F17" s="4">
        <v>50</v>
      </c>
      <c r="G17" s="4">
        <f>(0.3*D17+0.3*E17+0.4*F17)</f>
        <v>64.69999999999999</v>
      </c>
      <c r="H17" s="3" t="s">
        <v>296</v>
      </c>
    </row>
    <row r="18" spans="1:8" ht="12.75">
      <c r="A18" s="3">
        <v>1373893</v>
      </c>
      <c r="B18" s="3" t="s">
        <v>170</v>
      </c>
      <c r="C18" s="3" t="s">
        <v>259</v>
      </c>
      <c r="D18" s="3">
        <v>33</v>
      </c>
      <c r="E18" s="6">
        <v>24</v>
      </c>
      <c r="G18" s="4">
        <f>(0.3*D18+0.3*E18+0.4*F18)</f>
        <v>17.1</v>
      </c>
      <c r="H18" s="3" t="s">
        <v>301</v>
      </c>
    </row>
    <row r="19" spans="1:8" ht="12.75">
      <c r="A19" s="3">
        <v>1373935</v>
      </c>
      <c r="B19" s="3" t="s">
        <v>77</v>
      </c>
      <c r="C19" s="3" t="s">
        <v>148</v>
      </c>
      <c r="D19" s="3">
        <v>98</v>
      </c>
      <c r="E19" s="6">
        <v>46</v>
      </c>
      <c r="F19" s="4">
        <v>51</v>
      </c>
      <c r="G19" s="4">
        <f>(0.3*D19+0.3*E19+0.4*F19)</f>
        <v>63.599999999999994</v>
      </c>
      <c r="H19" s="3" t="s">
        <v>296</v>
      </c>
    </row>
    <row r="20" spans="1:8" ht="12.75">
      <c r="A20" s="3">
        <v>1380740</v>
      </c>
      <c r="B20" s="3" t="s">
        <v>171</v>
      </c>
      <c r="C20" s="3" t="s">
        <v>260</v>
      </c>
      <c r="D20" s="3">
        <v>60</v>
      </c>
      <c r="E20" s="6">
        <v>22</v>
      </c>
      <c r="F20" s="4">
        <v>57</v>
      </c>
      <c r="G20" s="4">
        <f>(0.3*D20+0.3*E20+0.4*F20)</f>
        <v>47.400000000000006</v>
      </c>
      <c r="H20" s="3" t="s">
        <v>299</v>
      </c>
    </row>
    <row r="21" spans="1:8" ht="12.75">
      <c r="A21" s="3">
        <v>1380922</v>
      </c>
      <c r="B21" s="3" t="s">
        <v>11</v>
      </c>
      <c r="C21" s="3" t="s">
        <v>12</v>
      </c>
      <c r="D21" s="3">
        <v>54</v>
      </c>
      <c r="E21" s="6">
        <v>20</v>
      </c>
      <c r="F21" s="4">
        <v>4</v>
      </c>
      <c r="G21" s="4">
        <f>(0.3*D21+0.3*E21+0.4*F21)</f>
        <v>23.8</v>
      </c>
      <c r="H21" s="3" t="s">
        <v>301</v>
      </c>
    </row>
    <row r="22" spans="1:8" ht="12.75">
      <c r="A22" s="3">
        <v>1380955</v>
      </c>
      <c r="B22" s="3" t="s">
        <v>123</v>
      </c>
      <c r="C22" s="3" t="s">
        <v>124</v>
      </c>
      <c r="D22" s="3">
        <v>51</v>
      </c>
      <c r="E22" s="6">
        <v>17</v>
      </c>
      <c r="F22" s="4">
        <v>4</v>
      </c>
      <c r="G22" s="4">
        <f>(0.3*D22+0.3*E22+0.4*F22)</f>
        <v>22</v>
      </c>
      <c r="H22" s="3" t="s">
        <v>301</v>
      </c>
    </row>
    <row r="23" spans="1:8" ht="12.75">
      <c r="A23" s="3">
        <v>1380963</v>
      </c>
      <c r="B23" s="3" t="s">
        <v>220</v>
      </c>
      <c r="C23" s="3" t="s">
        <v>13</v>
      </c>
      <c r="D23" s="3">
        <v>76</v>
      </c>
      <c r="E23" s="6">
        <v>12</v>
      </c>
      <c r="F23" s="4">
        <v>22</v>
      </c>
      <c r="G23" s="4">
        <f>(0.3*D23+0.3*E23+0.4*F23)</f>
        <v>35.2</v>
      </c>
      <c r="H23" s="3" t="s">
        <v>300</v>
      </c>
    </row>
    <row r="24" spans="1:8" ht="12.75">
      <c r="A24" s="3">
        <v>1381037</v>
      </c>
      <c r="B24" s="3" t="s">
        <v>221</v>
      </c>
      <c r="C24" s="3" t="s">
        <v>14</v>
      </c>
      <c r="D24" s="3">
        <v>55</v>
      </c>
      <c r="E24" s="6">
        <v>24</v>
      </c>
      <c r="G24" s="4">
        <f>(0.3*D24+0.3*E24+0.4*F24)</f>
        <v>23.7</v>
      </c>
      <c r="H24" s="3" t="s">
        <v>301</v>
      </c>
    </row>
    <row r="25" spans="1:8" ht="12.75">
      <c r="A25" s="3">
        <v>1381045</v>
      </c>
      <c r="B25" s="3" t="s">
        <v>241</v>
      </c>
      <c r="C25" s="3" t="s">
        <v>15</v>
      </c>
      <c r="D25" s="3">
        <v>39</v>
      </c>
      <c r="E25" s="6">
        <v>7</v>
      </c>
      <c r="F25" s="4">
        <v>19</v>
      </c>
      <c r="G25" s="4">
        <f>(0.3*D25+0.3*E25+0.4*F25)</f>
        <v>21.4</v>
      </c>
      <c r="H25" s="3" t="s">
        <v>301</v>
      </c>
    </row>
    <row r="26" spans="1:8" ht="12.75">
      <c r="A26" s="3">
        <v>1381144</v>
      </c>
      <c r="B26" s="3" t="s">
        <v>78</v>
      </c>
      <c r="C26" s="3" t="s">
        <v>149</v>
      </c>
      <c r="D26" s="3">
        <v>68</v>
      </c>
      <c r="E26" s="6">
        <v>18</v>
      </c>
      <c r="F26" s="4">
        <v>21</v>
      </c>
      <c r="G26" s="4">
        <f>(0.3*D26+0.3*E26+0.4*F26)</f>
        <v>34.199999999999996</v>
      </c>
      <c r="H26" s="3" t="s">
        <v>300</v>
      </c>
    </row>
    <row r="27" spans="1:8" ht="12.75">
      <c r="A27" s="3">
        <v>1381177</v>
      </c>
      <c r="B27" s="3" t="s">
        <v>79</v>
      </c>
      <c r="C27" s="3" t="s">
        <v>150</v>
      </c>
      <c r="D27" s="3">
        <v>52</v>
      </c>
      <c r="E27" s="6">
        <v>13</v>
      </c>
      <c r="F27" s="4">
        <v>13</v>
      </c>
      <c r="G27" s="4">
        <f>(0.3*D27+0.3*E27+0.4*F27)</f>
        <v>24.7</v>
      </c>
      <c r="H27" s="3" t="s">
        <v>300</v>
      </c>
    </row>
    <row r="28" spans="1:8" ht="12.75">
      <c r="A28" s="3">
        <v>1381268</v>
      </c>
      <c r="B28" s="3" t="s">
        <v>261</v>
      </c>
      <c r="C28" s="3" t="s">
        <v>172</v>
      </c>
      <c r="D28" s="3">
        <v>67</v>
      </c>
      <c r="E28" s="6">
        <v>64</v>
      </c>
      <c r="F28" s="4">
        <v>42</v>
      </c>
      <c r="G28" s="4">
        <f>(0.3*D28+0.3*E28+0.4*F28)</f>
        <v>56.099999999999994</v>
      </c>
      <c r="H28" s="3" t="s">
        <v>297</v>
      </c>
    </row>
    <row r="29" spans="1:8" ht="12.75">
      <c r="A29" s="3">
        <v>1420306</v>
      </c>
      <c r="B29" s="3" t="s">
        <v>16</v>
      </c>
      <c r="C29" s="3" t="s">
        <v>125</v>
      </c>
      <c r="D29" s="3">
        <v>87</v>
      </c>
      <c r="E29" s="6">
        <v>34</v>
      </c>
      <c r="F29" s="4">
        <v>24</v>
      </c>
      <c r="G29" s="4">
        <f>(0.3*D29+0.3*E29+0.4*F29)</f>
        <v>45.9</v>
      </c>
      <c r="H29" s="3" t="s">
        <v>299</v>
      </c>
    </row>
    <row r="30" spans="1:8" ht="12.75">
      <c r="A30" s="3">
        <v>1420926</v>
      </c>
      <c r="B30" s="3" t="s">
        <v>80</v>
      </c>
      <c r="C30" s="3" t="s">
        <v>81</v>
      </c>
      <c r="D30" s="3">
        <v>39</v>
      </c>
      <c r="E30" s="6">
        <v>22</v>
      </c>
      <c r="F30" s="4">
        <v>10</v>
      </c>
      <c r="G30" s="4">
        <f>(0.3*D30+0.3*E30+0.4*F30)</f>
        <v>22.299999999999997</v>
      </c>
      <c r="H30" s="3" t="s">
        <v>301</v>
      </c>
    </row>
    <row r="31" spans="1:8" ht="12.75">
      <c r="A31" s="3">
        <v>1425727</v>
      </c>
      <c r="B31" s="3" t="s">
        <v>262</v>
      </c>
      <c r="C31" s="3" t="s">
        <v>263</v>
      </c>
      <c r="D31" s="3">
        <v>90</v>
      </c>
      <c r="E31" s="6">
        <v>38</v>
      </c>
      <c r="F31" s="4">
        <v>62</v>
      </c>
      <c r="G31" s="4">
        <f>(0.3*D31+0.3*E31+0.4*F31)</f>
        <v>63.2</v>
      </c>
      <c r="H31" s="3" t="s">
        <v>296</v>
      </c>
    </row>
    <row r="32" spans="1:8" ht="12.75">
      <c r="A32" s="3">
        <v>1425768</v>
      </c>
      <c r="B32" s="3" t="s">
        <v>82</v>
      </c>
      <c r="C32" s="3" t="s">
        <v>83</v>
      </c>
      <c r="D32" s="3">
        <v>70</v>
      </c>
      <c r="E32" s="6">
        <v>25</v>
      </c>
      <c r="F32" s="4">
        <v>43</v>
      </c>
      <c r="G32" s="4">
        <f>(0.3*D32+0.3*E32+0.4*F32)</f>
        <v>45.7</v>
      </c>
      <c r="H32" s="3" t="s">
        <v>299</v>
      </c>
    </row>
    <row r="33" spans="1:8" ht="12.75">
      <c r="A33" s="3">
        <v>1425826</v>
      </c>
      <c r="B33" s="3" t="s">
        <v>17</v>
      </c>
      <c r="C33" s="3" t="s">
        <v>242</v>
      </c>
      <c r="D33" s="3">
        <v>75</v>
      </c>
      <c r="E33" s="6">
        <v>48</v>
      </c>
      <c r="F33" s="4">
        <v>58</v>
      </c>
      <c r="G33" s="4">
        <f>(0.3*D33+0.3*E33+0.4*F33)</f>
        <v>60.1</v>
      </c>
      <c r="H33" s="3" t="s">
        <v>297</v>
      </c>
    </row>
    <row r="34" spans="1:8" ht="12.75">
      <c r="A34" s="3">
        <v>1425875</v>
      </c>
      <c r="B34" s="3" t="s">
        <v>249</v>
      </c>
      <c r="C34" s="3" t="s">
        <v>251</v>
      </c>
      <c r="D34" s="3">
        <v>80</v>
      </c>
      <c r="E34" s="6">
        <v>72</v>
      </c>
      <c r="F34" s="4">
        <v>23</v>
      </c>
      <c r="G34" s="4">
        <f>(0.3*D34+0.3*E34+0.4*F34)</f>
        <v>54.8</v>
      </c>
      <c r="H34" s="3" t="s">
        <v>297</v>
      </c>
    </row>
    <row r="35" spans="1:8" ht="12.75">
      <c r="A35" s="3">
        <v>1425883</v>
      </c>
      <c r="B35" s="3" t="s">
        <v>222</v>
      </c>
      <c r="C35" s="3" t="s">
        <v>243</v>
      </c>
      <c r="D35" s="3">
        <v>98</v>
      </c>
      <c r="E35" s="6">
        <v>63</v>
      </c>
      <c r="F35" s="4">
        <v>74</v>
      </c>
      <c r="G35" s="4">
        <f>(0.3*D35+0.3*E35+0.4*F35)</f>
        <v>77.9</v>
      </c>
      <c r="H35" s="3" t="s">
        <v>294</v>
      </c>
    </row>
    <row r="36" spans="1:8" ht="12.75">
      <c r="A36" s="3">
        <v>1425909</v>
      </c>
      <c r="B36" s="3" t="s">
        <v>18</v>
      </c>
      <c r="C36" s="3" t="s">
        <v>126</v>
      </c>
      <c r="D36" s="3">
        <v>46</v>
      </c>
      <c r="E36" s="6">
        <v>0</v>
      </c>
      <c r="G36" s="4">
        <f>(0.3*D36+0.3*E36+0.4*F36)</f>
        <v>13.799999999999999</v>
      </c>
      <c r="H36" s="3" t="s">
        <v>301</v>
      </c>
    </row>
    <row r="37" spans="1:8" ht="12.75">
      <c r="A37" s="3">
        <v>1425990</v>
      </c>
      <c r="B37" s="3" t="s">
        <v>151</v>
      </c>
      <c r="C37" s="3" t="s">
        <v>84</v>
      </c>
      <c r="D37" s="3">
        <v>97</v>
      </c>
      <c r="E37" s="6">
        <v>71</v>
      </c>
      <c r="F37" s="4">
        <v>71</v>
      </c>
      <c r="G37" s="4">
        <f>(0.3*D37+0.3*E37+0.4*F37)</f>
        <v>78.8</v>
      </c>
      <c r="H37" s="3" t="s">
        <v>294</v>
      </c>
    </row>
    <row r="38" spans="1:8" ht="12.75">
      <c r="A38" s="3">
        <v>1426048</v>
      </c>
      <c r="B38" s="3" t="s">
        <v>228</v>
      </c>
      <c r="C38" s="3" t="s">
        <v>85</v>
      </c>
      <c r="D38" s="3">
        <v>73</v>
      </c>
      <c r="E38" s="6">
        <v>48</v>
      </c>
      <c r="F38" s="4">
        <v>39</v>
      </c>
      <c r="G38" s="4">
        <f>(0.3*D38+0.3*E38+0.4*F38)</f>
        <v>51.9</v>
      </c>
      <c r="H38" s="3" t="s">
        <v>298</v>
      </c>
    </row>
    <row r="39" spans="1:8" ht="12.75">
      <c r="A39" s="3">
        <v>1426105</v>
      </c>
      <c r="B39" s="3" t="s">
        <v>229</v>
      </c>
      <c r="C39" s="3" t="s">
        <v>152</v>
      </c>
      <c r="D39" s="3">
        <v>69</v>
      </c>
      <c r="E39" s="6">
        <v>42</v>
      </c>
      <c r="F39" s="4">
        <v>45</v>
      </c>
      <c r="G39" s="4">
        <f>(0.3*D39+0.3*E39+0.4*F39)</f>
        <v>51.3</v>
      </c>
      <c r="H39" s="3" t="s">
        <v>298</v>
      </c>
    </row>
    <row r="40" spans="1:8" ht="12.75">
      <c r="A40" s="3">
        <v>1426147</v>
      </c>
      <c r="B40" s="3" t="s">
        <v>86</v>
      </c>
      <c r="C40" s="3" t="s">
        <v>153</v>
      </c>
      <c r="D40" s="3">
        <v>91</v>
      </c>
      <c r="E40" s="6">
        <v>37</v>
      </c>
      <c r="F40" s="4">
        <v>60</v>
      </c>
      <c r="G40" s="4">
        <f>(0.3*D40+0.3*E40+0.4*F40)</f>
        <v>62.4</v>
      </c>
      <c r="H40" s="3" t="s">
        <v>296</v>
      </c>
    </row>
    <row r="41" spans="1:8" ht="12.75">
      <c r="A41" s="3">
        <v>1426196</v>
      </c>
      <c r="B41" s="3" t="s">
        <v>87</v>
      </c>
      <c r="C41" s="3" t="s">
        <v>221</v>
      </c>
      <c r="D41" s="3">
        <v>77</v>
      </c>
      <c r="E41" s="6">
        <v>45</v>
      </c>
      <c r="F41" s="4">
        <v>73</v>
      </c>
      <c r="G41" s="4">
        <f>(0.3*D41+0.3*E41+0.4*F41)</f>
        <v>65.8</v>
      </c>
      <c r="H41" s="3" t="s">
        <v>296</v>
      </c>
    </row>
    <row r="42" spans="1:8" ht="12.75">
      <c r="A42" s="3">
        <v>1426212</v>
      </c>
      <c r="B42" s="3" t="s">
        <v>87</v>
      </c>
      <c r="C42" s="3" t="s">
        <v>154</v>
      </c>
      <c r="D42" s="3">
        <v>72</v>
      </c>
      <c r="E42" s="6">
        <v>54</v>
      </c>
      <c r="F42" s="4">
        <v>74</v>
      </c>
      <c r="G42" s="4">
        <f>(0.3*D42+0.3*E42+0.4*F42)</f>
        <v>67.4</v>
      </c>
      <c r="H42" s="3" t="s">
        <v>295</v>
      </c>
    </row>
    <row r="43" spans="1:8" ht="12.75">
      <c r="A43" s="3">
        <v>1426295</v>
      </c>
      <c r="B43" s="3" t="s">
        <v>230</v>
      </c>
      <c r="C43" s="3" t="s">
        <v>50</v>
      </c>
      <c r="D43" s="3">
        <v>62</v>
      </c>
      <c r="E43" s="6">
        <v>51</v>
      </c>
      <c r="F43" s="4">
        <v>50</v>
      </c>
      <c r="G43" s="4">
        <f>(0.3*D43+0.3*E43+0.4*F43)</f>
        <v>53.9</v>
      </c>
      <c r="H43" s="3" t="s">
        <v>298</v>
      </c>
    </row>
    <row r="44" spans="1:8" ht="12.75">
      <c r="A44" s="3">
        <v>1426345</v>
      </c>
      <c r="B44" s="3" t="s">
        <v>173</v>
      </c>
      <c r="C44" s="3" t="s">
        <v>174</v>
      </c>
      <c r="D44" s="3">
        <v>85</v>
      </c>
      <c r="E44" s="6">
        <v>32</v>
      </c>
      <c r="F44" s="4">
        <v>55</v>
      </c>
      <c r="G44" s="4">
        <f>(0.3*D44+0.3*E44+0.4*F44)</f>
        <v>57.1</v>
      </c>
      <c r="H44" s="3" t="s">
        <v>297</v>
      </c>
    </row>
    <row r="45" spans="1:8" ht="12.75">
      <c r="A45" s="3">
        <v>1426378</v>
      </c>
      <c r="B45" s="3" t="s">
        <v>237</v>
      </c>
      <c r="C45" s="3" t="s">
        <v>175</v>
      </c>
      <c r="D45" s="3">
        <v>66</v>
      </c>
      <c r="E45" s="6">
        <v>51</v>
      </c>
      <c r="F45" s="4">
        <v>54</v>
      </c>
      <c r="G45" s="4">
        <f>(0.3*D45+0.3*E45+0.4*F45)</f>
        <v>56.7</v>
      </c>
      <c r="H45" s="3" t="s">
        <v>297</v>
      </c>
    </row>
    <row r="46" spans="1:8" ht="12.75">
      <c r="A46" s="3">
        <v>1426394</v>
      </c>
      <c r="B46" s="3" t="s">
        <v>264</v>
      </c>
      <c r="C46" s="3" t="s">
        <v>176</v>
      </c>
      <c r="D46" s="3">
        <v>83</v>
      </c>
      <c r="E46" s="6">
        <v>50</v>
      </c>
      <c r="F46" s="4">
        <v>29</v>
      </c>
      <c r="G46" s="4">
        <f>(0.3*D46+0.3*E46+0.4*F46)</f>
        <v>51.5</v>
      </c>
      <c r="H46" s="3" t="s">
        <v>298</v>
      </c>
    </row>
    <row r="47" spans="1:8" ht="12.75">
      <c r="A47" s="3">
        <v>1426410</v>
      </c>
      <c r="B47" s="3" t="s">
        <v>88</v>
      </c>
      <c r="C47" s="3" t="s">
        <v>89</v>
      </c>
      <c r="D47" s="3">
        <v>98</v>
      </c>
      <c r="E47" s="6">
        <v>56</v>
      </c>
      <c r="F47" s="4">
        <v>49</v>
      </c>
      <c r="G47" s="4">
        <f>(0.3*D47+0.3*E47+0.4*F47)</f>
        <v>65.80000000000001</v>
      </c>
      <c r="H47" s="3" t="s">
        <v>296</v>
      </c>
    </row>
    <row r="48" spans="1:8" ht="12.75">
      <c r="A48" s="3">
        <v>1426428</v>
      </c>
      <c r="B48" s="3" t="s">
        <v>177</v>
      </c>
      <c r="C48" s="3" t="s">
        <v>76</v>
      </c>
      <c r="D48" s="3">
        <v>85</v>
      </c>
      <c r="E48" s="6">
        <v>58</v>
      </c>
      <c r="F48" s="4">
        <v>46</v>
      </c>
      <c r="G48" s="4">
        <f>(0.3*D48+0.3*E48+0.4*F48)</f>
        <v>61.3</v>
      </c>
      <c r="H48" s="3" t="s">
        <v>296</v>
      </c>
    </row>
    <row r="49" spans="1:8" ht="12.75">
      <c r="A49" s="3">
        <v>1426477</v>
      </c>
      <c r="B49" s="3" t="s">
        <v>178</v>
      </c>
      <c r="C49" s="3" t="s">
        <v>179</v>
      </c>
      <c r="D49" s="3">
        <v>43</v>
      </c>
      <c r="E49" s="6">
        <v>48</v>
      </c>
      <c r="F49" s="4">
        <v>30</v>
      </c>
      <c r="G49" s="4">
        <f>(0.3*D49+0.3*E49+0.4*F49)</f>
        <v>39.3</v>
      </c>
      <c r="H49" s="3" t="s">
        <v>300</v>
      </c>
    </row>
    <row r="50" spans="1:8" ht="12.75">
      <c r="A50" s="3">
        <v>1426519</v>
      </c>
      <c r="B50" s="3" t="s">
        <v>180</v>
      </c>
      <c r="C50" s="3" t="s">
        <v>168</v>
      </c>
      <c r="D50" s="3">
        <v>75</v>
      </c>
      <c r="E50" s="6">
        <v>60</v>
      </c>
      <c r="F50" s="4">
        <v>58</v>
      </c>
      <c r="G50" s="4">
        <f>(0.3*D50+0.3*E50+0.4*F50)</f>
        <v>63.7</v>
      </c>
      <c r="H50" s="3" t="s">
        <v>296</v>
      </c>
    </row>
    <row r="51" spans="1:8" ht="12.75">
      <c r="A51" s="3">
        <v>1426527</v>
      </c>
      <c r="B51" s="3" t="s">
        <v>180</v>
      </c>
      <c r="C51" s="3" t="s">
        <v>181</v>
      </c>
      <c r="D51" s="3">
        <v>80</v>
      </c>
      <c r="E51" s="6">
        <v>23</v>
      </c>
      <c r="F51" s="4">
        <v>52</v>
      </c>
      <c r="G51" s="4">
        <f>(0.3*D51+0.3*E51+0.4*F51)</f>
        <v>51.7</v>
      </c>
      <c r="H51" s="3" t="s">
        <v>298</v>
      </c>
    </row>
    <row r="52" spans="1:8" ht="12.75">
      <c r="A52" s="3">
        <v>1426535</v>
      </c>
      <c r="B52" s="3" t="s">
        <v>182</v>
      </c>
      <c r="C52" s="3" t="s">
        <v>265</v>
      </c>
      <c r="D52" s="3">
        <v>40</v>
      </c>
      <c r="E52" s="6">
        <v>21</v>
      </c>
      <c r="F52" s="4">
        <v>17</v>
      </c>
      <c r="G52" s="4">
        <f>(0.3*D52+0.3*E52+0.4*F52)</f>
        <v>25.1</v>
      </c>
      <c r="H52" s="3" t="s">
        <v>300</v>
      </c>
    </row>
    <row r="53" spans="1:8" ht="12.75">
      <c r="A53" s="3">
        <v>1434968</v>
      </c>
      <c r="B53" s="3" t="s">
        <v>169</v>
      </c>
      <c r="C53" s="3" t="s">
        <v>266</v>
      </c>
      <c r="D53" s="3">
        <v>82</v>
      </c>
      <c r="E53" s="6">
        <v>41</v>
      </c>
      <c r="F53" s="4">
        <v>55</v>
      </c>
      <c r="G53" s="4">
        <f>(0.3*D53+0.3*E53+0.4*F53)</f>
        <v>58.9</v>
      </c>
      <c r="H53" s="3" t="s">
        <v>297</v>
      </c>
    </row>
    <row r="54" spans="1:8" ht="12.75">
      <c r="A54" s="3">
        <v>1435106</v>
      </c>
      <c r="B54" s="3" t="s">
        <v>231</v>
      </c>
      <c r="C54" s="3" t="s">
        <v>155</v>
      </c>
      <c r="D54" s="3">
        <v>59</v>
      </c>
      <c r="E54" s="6">
        <v>46</v>
      </c>
      <c r="F54" s="4">
        <v>47</v>
      </c>
      <c r="G54" s="4">
        <f>(0.3*D54+0.3*E54+0.4*F54)</f>
        <v>50.3</v>
      </c>
      <c r="H54" s="3" t="s">
        <v>298</v>
      </c>
    </row>
    <row r="55" spans="1:8" ht="12.75">
      <c r="A55" s="3">
        <v>1435114</v>
      </c>
      <c r="B55" s="3" t="s">
        <v>156</v>
      </c>
      <c r="C55" s="3" t="s">
        <v>90</v>
      </c>
      <c r="D55" s="3">
        <v>58</v>
      </c>
      <c r="E55" s="6">
        <v>47</v>
      </c>
      <c r="F55" s="4">
        <v>25</v>
      </c>
      <c r="G55" s="4">
        <f>(0.3*D55+0.3*E55+0.4*F55)</f>
        <v>41.5</v>
      </c>
      <c r="H55" s="3" t="s">
        <v>300</v>
      </c>
    </row>
    <row r="56" spans="1:8" ht="12.75">
      <c r="A56" s="3">
        <v>1435122</v>
      </c>
      <c r="B56" s="3" t="s">
        <v>19</v>
      </c>
      <c r="C56" s="3" t="s">
        <v>127</v>
      </c>
      <c r="D56" s="3">
        <v>65</v>
      </c>
      <c r="E56" s="6">
        <v>36</v>
      </c>
      <c r="F56" s="4">
        <v>31</v>
      </c>
      <c r="G56" s="4">
        <f>(0.3*D56+0.3*E56+0.4*F56)</f>
        <v>42.699999999999996</v>
      </c>
      <c r="H56" s="3" t="s">
        <v>299</v>
      </c>
    </row>
    <row r="57" spans="1:8" ht="12.75">
      <c r="A57" s="3">
        <v>1435130</v>
      </c>
      <c r="B57" s="3" t="s">
        <v>20</v>
      </c>
      <c r="C57" s="3" t="s">
        <v>223</v>
      </c>
      <c r="D57" s="3">
        <v>84</v>
      </c>
      <c r="E57" s="6">
        <v>56</v>
      </c>
      <c r="F57" s="4">
        <v>60</v>
      </c>
      <c r="G57" s="4">
        <f>(0.3*D57+0.3*E57+0.4*F57)</f>
        <v>66</v>
      </c>
      <c r="H57" s="3" t="s">
        <v>296</v>
      </c>
    </row>
    <row r="58" spans="1:8" ht="12.75">
      <c r="A58" s="3">
        <v>1435155</v>
      </c>
      <c r="B58" s="3" t="s">
        <v>21</v>
      </c>
      <c r="C58" s="3" t="s">
        <v>244</v>
      </c>
      <c r="D58" s="3">
        <v>100</v>
      </c>
      <c r="E58" s="6">
        <v>37</v>
      </c>
      <c r="F58" s="4">
        <v>16</v>
      </c>
      <c r="G58" s="4">
        <f>(0.3*D58+0.3*E58+0.4*F58)</f>
        <v>47.5</v>
      </c>
      <c r="H58" s="3" t="s">
        <v>299</v>
      </c>
    </row>
    <row r="59" spans="1:8" ht="12.75">
      <c r="A59" s="3">
        <v>1435189</v>
      </c>
      <c r="B59" s="3" t="s">
        <v>245</v>
      </c>
      <c r="C59" s="3" t="s">
        <v>22</v>
      </c>
      <c r="D59" s="3">
        <v>51</v>
      </c>
      <c r="E59" s="6">
        <v>44</v>
      </c>
      <c r="F59" s="4">
        <v>39</v>
      </c>
      <c r="G59" s="4">
        <f>(0.3*D59+0.3*E59+0.4*F59)</f>
        <v>44.1</v>
      </c>
      <c r="H59" s="3" t="s">
        <v>299</v>
      </c>
    </row>
    <row r="60" spans="1:8" ht="12.75">
      <c r="A60" s="3">
        <v>1435197</v>
      </c>
      <c r="B60" s="3" t="s">
        <v>128</v>
      </c>
      <c r="C60" s="3" t="s">
        <v>129</v>
      </c>
      <c r="D60" s="3">
        <v>82</v>
      </c>
      <c r="E60" s="6">
        <v>66</v>
      </c>
      <c r="F60" s="4">
        <v>43</v>
      </c>
      <c r="G60" s="4">
        <f>(0.3*D60+0.3*E60+0.4*F60)</f>
        <v>61.599999999999994</v>
      </c>
      <c r="H60" s="3" t="s">
        <v>296</v>
      </c>
    </row>
    <row r="61" spans="1:8" ht="12.75">
      <c r="A61" s="3">
        <v>1435205</v>
      </c>
      <c r="B61" s="3" t="s">
        <v>130</v>
      </c>
      <c r="C61" s="3" t="s">
        <v>131</v>
      </c>
      <c r="D61" s="3">
        <v>69</v>
      </c>
      <c r="E61" s="6">
        <v>44</v>
      </c>
      <c r="F61" s="4">
        <v>51</v>
      </c>
      <c r="G61" s="4">
        <f>(0.3*D61+0.3*E61+0.4*F61)</f>
        <v>54.3</v>
      </c>
      <c r="H61" s="3" t="s">
        <v>297</v>
      </c>
    </row>
    <row r="62" spans="1:8" ht="12.75">
      <c r="A62" s="3">
        <v>1435221</v>
      </c>
      <c r="B62" s="3" t="s">
        <v>132</v>
      </c>
      <c r="C62" s="3" t="s">
        <v>23</v>
      </c>
      <c r="D62" s="3">
        <v>60</v>
      </c>
      <c r="E62" s="6">
        <v>41</v>
      </c>
      <c r="F62" s="4">
        <v>43</v>
      </c>
      <c r="G62" s="4">
        <f>(0.3*D62+0.3*E62+0.4*F62)</f>
        <v>47.5</v>
      </c>
      <c r="H62" s="3" t="s">
        <v>299</v>
      </c>
    </row>
    <row r="63" spans="1:8" ht="12.75">
      <c r="A63" s="3">
        <v>1435239</v>
      </c>
      <c r="B63" s="3" t="s">
        <v>221</v>
      </c>
      <c r="C63" s="3" t="s">
        <v>24</v>
      </c>
      <c r="D63" s="3">
        <v>90</v>
      </c>
      <c r="E63" s="6">
        <v>44</v>
      </c>
      <c r="F63" s="4">
        <v>94</v>
      </c>
      <c r="G63" s="4">
        <f>(0.3*D63+0.3*E63+0.4*F63)</f>
        <v>77.80000000000001</v>
      </c>
      <c r="H63" s="3" t="s">
        <v>294</v>
      </c>
    </row>
    <row r="64" spans="1:8" ht="12.75">
      <c r="A64" s="3">
        <v>1435270</v>
      </c>
      <c r="B64" s="3" t="s">
        <v>157</v>
      </c>
      <c r="C64" s="3" t="s">
        <v>91</v>
      </c>
      <c r="D64" s="3">
        <v>67</v>
      </c>
      <c r="E64" s="6">
        <v>44</v>
      </c>
      <c r="F64" s="4">
        <v>53</v>
      </c>
      <c r="G64" s="4">
        <f>(0.3*D64+0.3*E64+0.4*F64)</f>
        <v>54.5</v>
      </c>
      <c r="H64" s="3" t="s">
        <v>297</v>
      </c>
    </row>
    <row r="65" spans="1:8" ht="12.75">
      <c r="A65" s="3">
        <v>1435288</v>
      </c>
      <c r="B65" s="3" t="s">
        <v>92</v>
      </c>
      <c r="C65" s="3" t="s">
        <v>223</v>
      </c>
      <c r="D65" s="3">
        <v>37</v>
      </c>
      <c r="E65" s="6"/>
      <c r="G65" s="4">
        <f>(0.3*D65+0.3*E65+0.4*F65)</f>
        <v>11.1</v>
      </c>
      <c r="H65" s="3" t="s">
        <v>301</v>
      </c>
    </row>
    <row r="66" spans="1:8" ht="12.75">
      <c r="A66" s="3">
        <v>1435304</v>
      </c>
      <c r="B66" s="3" t="s">
        <v>93</v>
      </c>
      <c r="C66" s="3" t="s">
        <v>158</v>
      </c>
      <c r="D66" s="3">
        <v>87</v>
      </c>
      <c r="E66" s="6">
        <v>50</v>
      </c>
      <c r="F66" s="4">
        <v>41</v>
      </c>
      <c r="G66" s="4">
        <f>(0.3*D66+0.3*E66+0.4*F66)</f>
        <v>57.5</v>
      </c>
      <c r="H66" s="3" t="s">
        <v>297</v>
      </c>
    </row>
    <row r="67" spans="1:8" ht="12.75">
      <c r="A67" s="3">
        <v>1435312</v>
      </c>
      <c r="B67" s="3" t="s">
        <v>159</v>
      </c>
      <c r="C67" s="3" t="s">
        <v>223</v>
      </c>
      <c r="D67" s="3">
        <v>55</v>
      </c>
      <c r="E67" s="6">
        <v>41</v>
      </c>
      <c r="F67" s="4">
        <v>52</v>
      </c>
      <c r="G67" s="4">
        <f>(0.3*D67+0.3*E67+0.4*F67)</f>
        <v>49.599999999999994</v>
      </c>
      <c r="H67" s="3" t="s">
        <v>298</v>
      </c>
    </row>
    <row r="68" spans="1:8" ht="12.75">
      <c r="A68" s="3">
        <v>1435353</v>
      </c>
      <c r="B68" s="3" t="s">
        <v>94</v>
      </c>
      <c r="C68" s="3" t="s">
        <v>244</v>
      </c>
      <c r="D68" s="3">
        <v>59</v>
      </c>
      <c r="E68" s="6">
        <v>36</v>
      </c>
      <c r="F68" s="4">
        <v>40</v>
      </c>
      <c r="G68" s="4">
        <f>(0.3*D68+0.3*E68+0.4*F68)</f>
        <v>44.5</v>
      </c>
      <c r="H68" s="3" t="s">
        <v>299</v>
      </c>
    </row>
    <row r="69" spans="1:8" ht="12.75">
      <c r="A69" s="3">
        <v>1435379</v>
      </c>
      <c r="B69" s="3" t="s">
        <v>252</v>
      </c>
      <c r="C69" s="3" t="s">
        <v>95</v>
      </c>
      <c r="D69" s="3">
        <v>88</v>
      </c>
      <c r="E69" s="6">
        <v>55</v>
      </c>
      <c r="F69" s="4">
        <v>51</v>
      </c>
      <c r="G69" s="4">
        <f>(0.3*D69+0.3*E69+0.4*F69)</f>
        <v>63.3</v>
      </c>
      <c r="H69" s="3" t="s">
        <v>296</v>
      </c>
    </row>
    <row r="70" spans="1:8" ht="12.75">
      <c r="A70" s="3">
        <v>1435387</v>
      </c>
      <c r="B70" s="3" t="s">
        <v>96</v>
      </c>
      <c r="C70" s="3" t="s">
        <v>97</v>
      </c>
      <c r="D70" s="3">
        <v>53</v>
      </c>
      <c r="E70" s="6">
        <v>33</v>
      </c>
      <c r="F70" s="4">
        <v>27</v>
      </c>
      <c r="G70" s="4">
        <f>(0.3*D70+0.3*E70+0.4*F70)</f>
        <v>36.599999999999994</v>
      </c>
      <c r="H70" s="3" t="s">
        <v>300</v>
      </c>
    </row>
    <row r="71" spans="1:8" ht="12.75">
      <c r="A71" s="3">
        <v>1435395</v>
      </c>
      <c r="B71" s="3" t="s">
        <v>98</v>
      </c>
      <c r="C71" s="3" t="s">
        <v>66</v>
      </c>
      <c r="D71" s="3">
        <v>78</v>
      </c>
      <c r="E71" s="6">
        <v>50</v>
      </c>
      <c r="F71" s="4">
        <v>38</v>
      </c>
      <c r="G71" s="4">
        <f>(0.3*D71+0.3*E71+0.4*F71)</f>
        <v>53.6</v>
      </c>
      <c r="H71" s="3" t="s">
        <v>298</v>
      </c>
    </row>
    <row r="72" spans="1:8" ht="12.75">
      <c r="A72" s="3">
        <v>1435403</v>
      </c>
      <c r="B72" s="3" t="s">
        <v>99</v>
      </c>
      <c r="C72" s="3" t="s">
        <v>160</v>
      </c>
      <c r="D72" s="3">
        <v>80</v>
      </c>
      <c r="E72" s="6">
        <v>44</v>
      </c>
      <c r="F72" s="4">
        <v>43</v>
      </c>
      <c r="G72" s="4">
        <f>(0.3*D72+0.3*E72+0.4*F72)</f>
        <v>54.400000000000006</v>
      </c>
      <c r="H72" s="3" t="s">
        <v>297</v>
      </c>
    </row>
    <row r="73" spans="1:8" ht="12.75">
      <c r="A73" s="3">
        <v>1435411</v>
      </c>
      <c r="B73" s="3" t="s">
        <v>232</v>
      </c>
      <c r="C73" s="3" t="s">
        <v>8</v>
      </c>
      <c r="D73" s="3">
        <v>81</v>
      </c>
      <c r="E73" s="6">
        <v>35</v>
      </c>
      <c r="F73" s="4">
        <v>37</v>
      </c>
      <c r="G73" s="4">
        <f>(0.3*D73+0.3*E73+0.4*F73)</f>
        <v>49.599999999999994</v>
      </c>
      <c r="H73" s="3" t="s">
        <v>298</v>
      </c>
    </row>
    <row r="74" spans="1:8" ht="12.75">
      <c r="A74" s="3">
        <v>1435429</v>
      </c>
      <c r="B74" s="3" t="s">
        <v>267</v>
      </c>
      <c r="C74" s="3" t="s">
        <v>56</v>
      </c>
      <c r="D74" s="3">
        <v>90</v>
      </c>
      <c r="E74" s="6">
        <v>50</v>
      </c>
      <c r="F74" s="4">
        <v>60</v>
      </c>
      <c r="G74" s="4">
        <f>(0.3*D74+0.3*E74+0.4*F74)</f>
        <v>66</v>
      </c>
      <c r="H74" s="3" t="s">
        <v>296</v>
      </c>
    </row>
    <row r="75" spans="1:8" ht="12.75">
      <c r="A75" s="3">
        <v>1435437</v>
      </c>
      <c r="B75" s="3" t="s">
        <v>183</v>
      </c>
      <c r="C75" s="3" t="s">
        <v>184</v>
      </c>
      <c r="D75" s="3">
        <v>67</v>
      </c>
      <c r="E75" s="6">
        <v>30</v>
      </c>
      <c r="F75" s="4">
        <v>6</v>
      </c>
      <c r="G75" s="4">
        <f>(0.3*D75+0.3*E75+0.4*F75)</f>
        <v>31.5</v>
      </c>
      <c r="H75" s="3" t="s">
        <v>300</v>
      </c>
    </row>
    <row r="76" spans="1:8" ht="12.75">
      <c r="A76" s="3">
        <v>1435445</v>
      </c>
      <c r="B76" s="3" t="s">
        <v>185</v>
      </c>
      <c r="C76" s="3" t="s">
        <v>122</v>
      </c>
      <c r="D76" s="3">
        <v>91</v>
      </c>
      <c r="E76" s="6">
        <v>28</v>
      </c>
      <c r="F76" s="4">
        <v>33</v>
      </c>
      <c r="G76" s="4">
        <f>(0.3*D76+0.3*E76+0.4*F76)</f>
        <v>48.900000000000006</v>
      </c>
      <c r="H76" s="3" t="s">
        <v>298</v>
      </c>
    </row>
    <row r="77" spans="1:8" ht="12.75">
      <c r="A77" s="3">
        <v>1435452</v>
      </c>
      <c r="B77" s="3" t="s">
        <v>186</v>
      </c>
      <c r="C77" s="3" t="s">
        <v>223</v>
      </c>
      <c r="D77" s="3">
        <v>95</v>
      </c>
      <c r="E77" s="6">
        <v>55</v>
      </c>
      <c r="F77" s="4">
        <v>61</v>
      </c>
      <c r="G77" s="4">
        <f>(0.3*D77+0.3*E77+0.4*F77)</f>
        <v>69.4</v>
      </c>
      <c r="H77" s="3" t="s">
        <v>295</v>
      </c>
    </row>
    <row r="78" spans="1:8" ht="12.75">
      <c r="A78" s="3">
        <v>1435460</v>
      </c>
      <c r="B78" s="3" t="s">
        <v>253</v>
      </c>
      <c r="C78" s="3" t="s">
        <v>39</v>
      </c>
      <c r="D78" s="3">
        <v>73</v>
      </c>
      <c r="E78" s="6">
        <v>28</v>
      </c>
      <c r="F78" s="4">
        <v>41</v>
      </c>
      <c r="G78" s="4">
        <f>(0.3*D78+0.3*E78+0.4*F78)</f>
        <v>46.7</v>
      </c>
      <c r="H78" s="3" t="s">
        <v>299</v>
      </c>
    </row>
    <row r="79" spans="1:8" ht="12.75">
      <c r="A79" s="3">
        <v>1435486</v>
      </c>
      <c r="B79" s="3" t="s">
        <v>187</v>
      </c>
      <c r="C79" s="3" t="s">
        <v>188</v>
      </c>
      <c r="D79" s="3">
        <v>74</v>
      </c>
      <c r="E79" s="6">
        <v>8</v>
      </c>
      <c r="F79" s="4">
        <v>7</v>
      </c>
      <c r="G79" s="4">
        <f>(0.3*D79+0.3*E79+0.4*F79)</f>
        <v>27.4</v>
      </c>
      <c r="H79" s="3" t="s">
        <v>300</v>
      </c>
    </row>
    <row r="80" spans="1:8" ht="12.75">
      <c r="A80" s="3">
        <v>1435494</v>
      </c>
      <c r="B80" s="3" t="s">
        <v>180</v>
      </c>
      <c r="C80" s="3" t="s">
        <v>254</v>
      </c>
      <c r="D80" s="3">
        <v>58</v>
      </c>
      <c r="E80" s="6">
        <v>41</v>
      </c>
      <c r="F80" s="4">
        <v>11</v>
      </c>
      <c r="G80" s="4">
        <f>(0.3*D80+0.3*E80+0.4*F80)</f>
        <v>34.099999999999994</v>
      </c>
      <c r="H80" s="3" t="s">
        <v>300</v>
      </c>
    </row>
    <row r="81" spans="1:8" ht="12.75">
      <c r="A81" s="3">
        <v>1435510</v>
      </c>
      <c r="B81" s="3" t="s">
        <v>180</v>
      </c>
      <c r="C81" s="3" t="s">
        <v>268</v>
      </c>
      <c r="D81" s="3">
        <v>85</v>
      </c>
      <c r="E81" s="6">
        <v>29</v>
      </c>
      <c r="F81" s="4">
        <v>56</v>
      </c>
      <c r="G81" s="4">
        <f>(0.3*D81+0.3*E81+0.4*F81)</f>
        <v>56.60000000000001</v>
      </c>
      <c r="H81" s="3" t="s">
        <v>297</v>
      </c>
    </row>
    <row r="82" spans="1:8" ht="12.75">
      <c r="A82" s="3">
        <v>1435692</v>
      </c>
      <c r="B82" s="3" t="s">
        <v>100</v>
      </c>
      <c r="C82" s="3" t="s">
        <v>101</v>
      </c>
      <c r="D82" s="3">
        <v>78</v>
      </c>
      <c r="E82" s="6">
        <v>71</v>
      </c>
      <c r="F82" s="4">
        <v>17</v>
      </c>
      <c r="G82" s="4">
        <f>(0.3*D82+0.3*E82+0.4*F82)</f>
        <v>51.5</v>
      </c>
      <c r="H82" s="3" t="s">
        <v>298</v>
      </c>
    </row>
    <row r="83" spans="1:8" ht="12.75">
      <c r="A83" s="3">
        <v>1460500</v>
      </c>
      <c r="B83" s="3" t="s">
        <v>189</v>
      </c>
      <c r="C83" s="3" t="s">
        <v>190</v>
      </c>
      <c r="D83" s="3">
        <v>64</v>
      </c>
      <c r="E83" s="6">
        <v>57</v>
      </c>
      <c r="F83" s="4">
        <v>44</v>
      </c>
      <c r="G83" s="4">
        <f>(0.3*D83+0.3*E83+0.4*F83)</f>
        <v>53.9</v>
      </c>
      <c r="H83" s="3" t="s">
        <v>298</v>
      </c>
    </row>
    <row r="84" spans="1:8" ht="12.75">
      <c r="A84" s="3">
        <v>1472786</v>
      </c>
      <c r="B84" s="3" t="s">
        <v>191</v>
      </c>
      <c r="C84" s="3" t="s">
        <v>192</v>
      </c>
      <c r="D84" s="3">
        <v>76</v>
      </c>
      <c r="E84" s="6">
        <v>35</v>
      </c>
      <c r="F84" s="4">
        <v>69</v>
      </c>
      <c r="G84" s="4">
        <f>(0.3*D84+0.3*E84+0.4*F84)</f>
        <v>60.9</v>
      </c>
      <c r="H84" s="3" t="s">
        <v>296</v>
      </c>
    </row>
    <row r="85" spans="1:8" ht="12.75">
      <c r="A85" s="3">
        <v>1473263</v>
      </c>
      <c r="B85" s="3" t="s">
        <v>193</v>
      </c>
      <c r="C85" s="3" t="s">
        <v>194</v>
      </c>
      <c r="D85" s="3">
        <v>74</v>
      </c>
      <c r="E85" s="6">
        <v>45</v>
      </c>
      <c r="F85" s="4">
        <v>44</v>
      </c>
      <c r="G85" s="4">
        <f>(0.3*D85+0.3*E85+0.4*F85)</f>
        <v>53.300000000000004</v>
      </c>
      <c r="H85" s="3" t="s">
        <v>298</v>
      </c>
    </row>
    <row r="86" spans="1:8" ht="12.75">
      <c r="A86" s="3">
        <v>1474329</v>
      </c>
      <c r="B86" s="3" t="s">
        <v>195</v>
      </c>
      <c r="C86" s="3" t="s">
        <v>196</v>
      </c>
      <c r="D86" s="3">
        <v>47</v>
      </c>
      <c r="E86" s="6">
        <v>18</v>
      </c>
      <c r="G86" s="4">
        <f>(0.3*D86+0.3*E86+0.4*F86)</f>
        <v>19.5</v>
      </c>
      <c r="H86" s="3" t="s">
        <v>301</v>
      </c>
    </row>
    <row r="87" spans="1:8" ht="12.75">
      <c r="A87" s="3">
        <v>1479286</v>
      </c>
      <c r="B87" s="3" t="s">
        <v>25</v>
      </c>
      <c r="C87" s="3" t="s">
        <v>133</v>
      </c>
      <c r="D87" s="3">
        <v>50</v>
      </c>
      <c r="E87" s="6">
        <v>21</v>
      </c>
      <c r="F87" s="4">
        <v>91</v>
      </c>
      <c r="G87" s="4">
        <f>(0.3*D87+0.3*E87+0.4*F87)</f>
        <v>57.7</v>
      </c>
      <c r="H87" s="3" t="s">
        <v>297</v>
      </c>
    </row>
    <row r="88" spans="1:8" ht="12.75">
      <c r="A88" s="3">
        <v>1479294</v>
      </c>
      <c r="B88" s="3" t="s">
        <v>26</v>
      </c>
      <c r="C88" s="3" t="s">
        <v>223</v>
      </c>
      <c r="D88" s="3">
        <v>65</v>
      </c>
      <c r="E88" s="6">
        <v>21</v>
      </c>
      <c r="F88" s="4">
        <v>42</v>
      </c>
      <c r="G88" s="4">
        <f>(0.3*D88+0.3*E88+0.4*F88)</f>
        <v>42.6</v>
      </c>
      <c r="H88" s="3" t="s">
        <v>299</v>
      </c>
    </row>
    <row r="89" spans="1:8" ht="12.75">
      <c r="A89" s="3">
        <v>1479302</v>
      </c>
      <c r="B89" s="3" t="s">
        <v>27</v>
      </c>
      <c r="C89" s="3" t="s">
        <v>223</v>
      </c>
      <c r="D89" s="3">
        <v>56</v>
      </c>
      <c r="E89" s="6">
        <v>49</v>
      </c>
      <c r="F89" s="4">
        <v>87</v>
      </c>
      <c r="G89" s="4">
        <f>(0.3*D89+0.3*E89+0.4*F89)</f>
        <v>66.30000000000001</v>
      </c>
      <c r="H89" s="3" t="s">
        <v>296</v>
      </c>
    </row>
    <row r="90" spans="1:8" ht="12.75">
      <c r="A90" s="3">
        <v>1479310</v>
      </c>
      <c r="B90" s="3" t="s">
        <v>28</v>
      </c>
      <c r="C90" s="3" t="s">
        <v>29</v>
      </c>
      <c r="D90" s="3">
        <v>72</v>
      </c>
      <c r="E90" s="6">
        <v>55</v>
      </c>
      <c r="F90" s="4">
        <v>88</v>
      </c>
      <c r="G90" s="4">
        <f>(0.3*D90+0.3*E90+0.4*F90)</f>
        <v>73.3</v>
      </c>
      <c r="H90" s="3" t="s">
        <v>295</v>
      </c>
    </row>
    <row r="91" spans="1:8" ht="12.75">
      <c r="A91" s="3">
        <v>1479328</v>
      </c>
      <c r="B91" s="3" t="s">
        <v>30</v>
      </c>
      <c r="C91" s="3" t="s">
        <v>31</v>
      </c>
      <c r="D91" s="3">
        <v>47</v>
      </c>
      <c r="E91" s="6">
        <v>30</v>
      </c>
      <c r="F91" s="4">
        <v>45</v>
      </c>
      <c r="G91" s="4">
        <f>(0.3*D91+0.3*E91+0.4*F91)</f>
        <v>41.1</v>
      </c>
      <c r="H91" s="3" t="s">
        <v>300</v>
      </c>
    </row>
    <row r="92" spans="1:8" ht="12.75">
      <c r="A92" s="3">
        <v>1479336</v>
      </c>
      <c r="B92" s="3" t="s">
        <v>224</v>
      </c>
      <c r="C92" s="3" t="s">
        <v>32</v>
      </c>
      <c r="D92" s="3">
        <v>54</v>
      </c>
      <c r="E92" s="6">
        <v>0</v>
      </c>
      <c r="F92" s="4">
        <v>42</v>
      </c>
      <c r="G92" s="4">
        <f>(0.3*D92+0.3*E92+0.4*F92)</f>
        <v>33</v>
      </c>
      <c r="H92" s="3" t="s">
        <v>300</v>
      </c>
    </row>
    <row r="93" spans="1:8" ht="12.75">
      <c r="A93" s="3">
        <v>1479344</v>
      </c>
      <c r="B93" s="3" t="s">
        <v>134</v>
      </c>
      <c r="C93" s="3" t="s">
        <v>135</v>
      </c>
      <c r="D93" s="3">
        <v>92</v>
      </c>
      <c r="E93" s="6">
        <v>42</v>
      </c>
      <c r="F93" s="4">
        <v>54</v>
      </c>
      <c r="G93" s="4">
        <f>(0.3*D93+0.3*E93+0.4*F93)</f>
        <v>61.8</v>
      </c>
      <c r="H93" s="3" t="s">
        <v>296</v>
      </c>
    </row>
    <row r="94" spans="1:8" ht="12.75">
      <c r="A94" s="3">
        <v>1479351</v>
      </c>
      <c r="B94" s="3" t="s">
        <v>33</v>
      </c>
      <c r="C94" s="3" t="s">
        <v>136</v>
      </c>
      <c r="D94" s="3">
        <v>90</v>
      </c>
      <c r="E94" s="6">
        <v>37</v>
      </c>
      <c r="F94" s="4">
        <v>91</v>
      </c>
      <c r="G94" s="4">
        <f>(0.3*D94+0.3*E94+0.4*F94)</f>
        <v>74.5</v>
      </c>
      <c r="H94" s="3" t="s">
        <v>295</v>
      </c>
    </row>
    <row r="95" spans="1:8" ht="12.75">
      <c r="A95" s="3">
        <v>1479369</v>
      </c>
      <c r="B95" s="3" t="s">
        <v>34</v>
      </c>
      <c r="C95" s="3" t="s">
        <v>223</v>
      </c>
      <c r="D95" s="3">
        <v>31</v>
      </c>
      <c r="E95" s="6">
        <v>28</v>
      </c>
      <c r="F95" s="4">
        <v>64</v>
      </c>
      <c r="G95" s="4">
        <f>(0.3*D95+0.3*E95+0.4*F95)</f>
        <v>43.3</v>
      </c>
      <c r="H95" s="3" t="s">
        <v>299</v>
      </c>
    </row>
    <row r="96" spans="1:8" ht="12.75">
      <c r="A96" s="3">
        <v>1479377</v>
      </c>
      <c r="B96" s="3" t="s">
        <v>35</v>
      </c>
      <c r="C96" s="3" t="s">
        <v>137</v>
      </c>
      <c r="D96" s="3">
        <v>45</v>
      </c>
      <c r="E96" s="6">
        <v>47</v>
      </c>
      <c r="F96" s="4">
        <v>61</v>
      </c>
      <c r="G96" s="4">
        <f>(0.3*D96+0.3*E96+0.4*F96)</f>
        <v>52</v>
      </c>
      <c r="H96" s="3" t="s">
        <v>298</v>
      </c>
    </row>
    <row r="97" spans="1:8" ht="12.75">
      <c r="A97" s="3">
        <v>1479385</v>
      </c>
      <c r="B97" s="3" t="s">
        <v>246</v>
      </c>
      <c r="C97" s="3" t="s">
        <v>20</v>
      </c>
      <c r="D97" s="3">
        <v>48</v>
      </c>
      <c r="E97" s="6">
        <v>25</v>
      </c>
      <c r="F97" s="4">
        <v>37</v>
      </c>
      <c r="G97" s="4">
        <f>(0.3*D97+0.3*E97+0.4*F97)</f>
        <v>36.7</v>
      </c>
      <c r="H97" s="3" t="s">
        <v>300</v>
      </c>
    </row>
    <row r="98" spans="1:8" ht="12.75">
      <c r="A98" s="3">
        <v>1479393</v>
      </c>
      <c r="B98" s="3" t="s">
        <v>36</v>
      </c>
      <c r="C98" s="3" t="s">
        <v>37</v>
      </c>
      <c r="D98" s="3">
        <v>60</v>
      </c>
      <c r="E98" s="6">
        <v>45</v>
      </c>
      <c r="F98" s="4">
        <v>69</v>
      </c>
      <c r="G98" s="4">
        <f>(0.3*D98+0.3*E98+0.4*F98)</f>
        <v>59.1</v>
      </c>
      <c r="H98" s="3" t="s">
        <v>297</v>
      </c>
    </row>
    <row r="99" spans="1:8" ht="12.75">
      <c r="A99" s="3">
        <v>1479401</v>
      </c>
      <c r="B99" s="3" t="s">
        <v>38</v>
      </c>
      <c r="C99" s="3" t="s">
        <v>39</v>
      </c>
      <c r="D99" s="3">
        <v>61</v>
      </c>
      <c r="E99" s="6">
        <v>31</v>
      </c>
      <c r="F99" s="4">
        <v>38</v>
      </c>
      <c r="G99" s="4">
        <f>(0.3*D99+0.3*E99+0.4*F99)</f>
        <v>42.800000000000004</v>
      </c>
      <c r="H99" s="3" t="s">
        <v>299</v>
      </c>
    </row>
    <row r="100" spans="1:8" ht="12.75">
      <c r="A100" s="3">
        <v>1479419</v>
      </c>
      <c r="B100" s="3" t="s">
        <v>40</v>
      </c>
      <c r="C100" s="3" t="s">
        <v>41</v>
      </c>
      <c r="D100" s="3">
        <v>88</v>
      </c>
      <c r="E100" s="6">
        <v>36</v>
      </c>
      <c r="F100" s="4">
        <v>59</v>
      </c>
      <c r="G100" s="4">
        <f>(0.3*D100+0.3*E100+0.4*F100)</f>
        <v>60.8</v>
      </c>
      <c r="H100" s="3" t="s">
        <v>296</v>
      </c>
    </row>
    <row r="101" spans="1:8" ht="12.75">
      <c r="A101" s="3">
        <v>1479427</v>
      </c>
      <c r="B101" s="3" t="s">
        <v>42</v>
      </c>
      <c r="C101" s="3" t="s">
        <v>136</v>
      </c>
      <c r="D101" s="3">
        <v>82</v>
      </c>
      <c r="E101" s="6">
        <v>40</v>
      </c>
      <c r="F101" s="4">
        <v>56</v>
      </c>
      <c r="G101" s="4">
        <f>(0.3*D101+0.3*E101+0.4*F101)</f>
        <v>59</v>
      </c>
      <c r="H101" s="3" t="s">
        <v>297</v>
      </c>
    </row>
    <row r="102" spans="1:8" ht="12.75">
      <c r="A102" s="3">
        <v>1479435</v>
      </c>
      <c r="B102" s="3" t="s">
        <v>247</v>
      </c>
      <c r="C102" s="3" t="s">
        <v>43</v>
      </c>
      <c r="D102" s="3">
        <v>71</v>
      </c>
      <c r="E102" s="6">
        <v>80</v>
      </c>
      <c r="F102" s="4">
        <v>60</v>
      </c>
      <c r="G102" s="4">
        <f>(0.3*D102+0.3*E102+0.4*F102)</f>
        <v>69.3</v>
      </c>
      <c r="H102" s="3" t="s">
        <v>295</v>
      </c>
    </row>
    <row r="103" spans="1:8" ht="12.75">
      <c r="A103" s="3">
        <v>1479443</v>
      </c>
      <c r="B103" s="3" t="s">
        <v>44</v>
      </c>
      <c r="C103" s="3" t="s">
        <v>45</v>
      </c>
      <c r="D103" s="3">
        <v>60</v>
      </c>
      <c r="E103" s="6">
        <v>29</v>
      </c>
      <c r="F103" s="4">
        <v>68</v>
      </c>
      <c r="G103" s="4">
        <f>(0.3*D103+0.3*E103+0.4*F103)</f>
        <v>53.900000000000006</v>
      </c>
      <c r="H103" s="3" t="s">
        <v>298</v>
      </c>
    </row>
    <row r="104" spans="1:8" ht="12.75">
      <c r="A104" s="3">
        <v>1479450</v>
      </c>
      <c r="B104" s="3" t="s">
        <v>46</v>
      </c>
      <c r="C104" s="3" t="s">
        <v>47</v>
      </c>
      <c r="D104" s="3">
        <v>84</v>
      </c>
      <c r="E104" s="6">
        <v>70</v>
      </c>
      <c r="F104" s="4">
        <v>78</v>
      </c>
      <c r="G104" s="4">
        <f>(0.3*D104+0.3*E104+0.4*F104)</f>
        <v>77.4</v>
      </c>
      <c r="H104" s="3" t="s">
        <v>294</v>
      </c>
    </row>
    <row r="105" spans="1:8" ht="12.75">
      <c r="A105" s="3">
        <v>1479468</v>
      </c>
      <c r="B105" s="3" t="s">
        <v>48</v>
      </c>
      <c r="C105" s="3" t="s">
        <v>49</v>
      </c>
      <c r="D105" s="3">
        <v>62</v>
      </c>
      <c r="E105" s="6">
        <v>29</v>
      </c>
      <c r="F105" s="4">
        <v>51</v>
      </c>
      <c r="G105" s="4">
        <f>(0.3*D105+0.3*E105+0.4*F105)</f>
        <v>47.7</v>
      </c>
      <c r="H105" s="3" t="s">
        <v>299</v>
      </c>
    </row>
    <row r="106" spans="1:8" ht="12.75">
      <c r="A106" s="3">
        <v>1479476</v>
      </c>
      <c r="B106" s="3" t="s">
        <v>138</v>
      </c>
      <c r="C106" s="3" t="s">
        <v>50</v>
      </c>
      <c r="D106" s="3">
        <v>56</v>
      </c>
      <c r="E106" s="6">
        <v>5</v>
      </c>
      <c r="F106" s="4">
        <v>8</v>
      </c>
      <c r="G106" s="4">
        <f>(0.3*D106+0.3*E106+0.4*F106)</f>
        <v>21.5</v>
      </c>
      <c r="H106" s="3" t="s">
        <v>301</v>
      </c>
    </row>
    <row r="107" spans="1:8" ht="12.75">
      <c r="A107" s="3">
        <v>1479492</v>
      </c>
      <c r="B107" s="3" t="s">
        <v>139</v>
      </c>
      <c r="C107" s="3" t="s">
        <v>51</v>
      </c>
      <c r="D107" s="3">
        <v>53</v>
      </c>
      <c r="E107" s="6">
        <v>49</v>
      </c>
      <c r="F107" s="4">
        <v>57</v>
      </c>
      <c r="G107" s="4">
        <f>(0.3*D107+0.3*E107+0.4*F107)</f>
        <v>53.4</v>
      </c>
      <c r="H107" s="3" t="s">
        <v>298</v>
      </c>
    </row>
    <row r="108" spans="1:8" ht="12.75">
      <c r="A108" s="3">
        <v>1479500</v>
      </c>
      <c r="B108" s="3" t="s">
        <v>140</v>
      </c>
      <c r="C108" s="3" t="s">
        <v>52</v>
      </c>
      <c r="D108" s="3">
        <v>82</v>
      </c>
      <c r="E108" s="6">
        <v>53</v>
      </c>
      <c r="F108" s="4">
        <v>62</v>
      </c>
      <c r="G108" s="4">
        <f>(0.3*D108+0.3*E108+0.4*F108)</f>
        <v>65.3</v>
      </c>
      <c r="H108" s="3" t="s">
        <v>296</v>
      </c>
    </row>
    <row r="109" spans="1:8" ht="12.75">
      <c r="A109" s="3">
        <v>1479518</v>
      </c>
      <c r="B109" s="3" t="s">
        <v>248</v>
      </c>
      <c r="C109" s="3" t="s">
        <v>249</v>
      </c>
      <c r="D109" s="3"/>
      <c r="E109" s="6"/>
      <c r="G109" s="4">
        <f>(0.3*D109+0.3*E109+0.4*F109)</f>
        <v>0</v>
      </c>
      <c r="H109" s="3" t="s">
        <v>302</v>
      </c>
    </row>
    <row r="110" spans="1:8" ht="12.75">
      <c r="A110" s="3">
        <v>1479526</v>
      </c>
      <c r="B110" s="3" t="s">
        <v>53</v>
      </c>
      <c r="C110" s="3" t="s">
        <v>54</v>
      </c>
      <c r="D110" s="3">
        <v>5</v>
      </c>
      <c r="E110" s="6"/>
      <c r="G110" s="4">
        <f>(0.3*D110+0.3*E110+0.4*F110)</f>
        <v>1.5</v>
      </c>
      <c r="H110" s="3" t="s">
        <v>301</v>
      </c>
    </row>
    <row r="111" spans="1:8" ht="12.75">
      <c r="A111" s="3">
        <v>1479534</v>
      </c>
      <c r="B111" s="3" t="s">
        <v>55</v>
      </c>
      <c r="C111" s="3" t="s">
        <v>56</v>
      </c>
      <c r="D111" s="3">
        <v>98</v>
      </c>
      <c r="E111" s="6">
        <v>75</v>
      </c>
      <c r="F111" s="4">
        <v>64</v>
      </c>
      <c r="G111" s="4">
        <f>(0.3*D111+0.3*E111+0.4*F111)</f>
        <v>77.5</v>
      </c>
      <c r="H111" s="3" t="s">
        <v>294</v>
      </c>
    </row>
    <row r="112" spans="1:8" ht="12.75">
      <c r="A112" s="3">
        <v>1479542</v>
      </c>
      <c r="B112" s="3" t="s">
        <v>57</v>
      </c>
      <c r="C112" s="3" t="s">
        <v>141</v>
      </c>
      <c r="D112" s="3">
        <v>98</v>
      </c>
      <c r="E112" s="6">
        <v>71</v>
      </c>
      <c r="F112" s="4">
        <v>86</v>
      </c>
      <c r="G112" s="4">
        <f>(0.3*D112+0.3*E112+0.4*F112)</f>
        <v>85.1</v>
      </c>
      <c r="H112" s="3" t="s">
        <v>293</v>
      </c>
    </row>
    <row r="113" spans="1:8" ht="12.75">
      <c r="A113" s="3">
        <v>1479567</v>
      </c>
      <c r="B113" s="3" t="s">
        <v>233</v>
      </c>
      <c r="C113" s="3" t="s">
        <v>223</v>
      </c>
      <c r="D113" s="3">
        <v>98</v>
      </c>
      <c r="E113" s="6">
        <v>69</v>
      </c>
      <c r="F113" s="4">
        <v>88</v>
      </c>
      <c r="G113" s="4">
        <f>(0.3*D113+0.3*E113+0.4*F113)</f>
        <v>85.3</v>
      </c>
      <c r="H113" s="3" t="s">
        <v>293</v>
      </c>
    </row>
    <row r="114" spans="1:8" ht="12.75">
      <c r="A114" s="3">
        <v>1479575</v>
      </c>
      <c r="B114" s="3" t="s">
        <v>102</v>
      </c>
      <c r="C114" s="3" t="s">
        <v>103</v>
      </c>
      <c r="D114" s="3">
        <v>64</v>
      </c>
      <c r="E114" s="6">
        <v>34</v>
      </c>
      <c r="F114" s="4">
        <v>59</v>
      </c>
      <c r="G114" s="4">
        <f>(0.3*D114+0.3*E114+0.4*F114)</f>
        <v>53</v>
      </c>
      <c r="H114" s="3" t="s">
        <v>298</v>
      </c>
    </row>
    <row r="115" spans="1:8" ht="12.75">
      <c r="A115" s="3">
        <v>1479591</v>
      </c>
      <c r="B115" s="3" t="s">
        <v>104</v>
      </c>
      <c r="C115" s="3" t="s">
        <v>105</v>
      </c>
      <c r="D115" s="3">
        <v>91</v>
      </c>
      <c r="E115" s="6">
        <v>60</v>
      </c>
      <c r="F115" s="4">
        <v>79</v>
      </c>
      <c r="G115" s="4">
        <f>(0.3*D115+0.3*E115+0.4*F115)</f>
        <v>76.9</v>
      </c>
      <c r="H115" s="3" t="s">
        <v>294</v>
      </c>
    </row>
    <row r="116" spans="1:8" ht="12.75">
      <c r="A116" s="3">
        <v>1479609</v>
      </c>
      <c r="B116" s="3" t="s">
        <v>106</v>
      </c>
      <c r="C116" s="3" t="s">
        <v>161</v>
      </c>
      <c r="D116" s="3">
        <v>100</v>
      </c>
      <c r="E116" s="6">
        <v>73</v>
      </c>
      <c r="F116" s="4">
        <v>84</v>
      </c>
      <c r="G116" s="4">
        <f>(0.3*D116+0.3*E116+0.4*F116)</f>
        <v>85.5</v>
      </c>
      <c r="H116" s="3" t="s">
        <v>293</v>
      </c>
    </row>
    <row r="117" spans="1:8" ht="12.75">
      <c r="A117" s="3">
        <v>1479625</v>
      </c>
      <c r="B117" s="3" t="s">
        <v>107</v>
      </c>
      <c r="C117" s="3" t="s">
        <v>47</v>
      </c>
      <c r="D117" s="3">
        <v>88</v>
      </c>
      <c r="E117" s="6">
        <v>58</v>
      </c>
      <c r="F117" s="4">
        <v>77</v>
      </c>
      <c r="G117" s="4">
        <f>(0.3*D117+0.3*E117+0.4*F117)</f>
        <v>74.6</v>
      </c>
      <c r="H117" s="3" t="s">
        <v>295</v>
      </c>
    </row>
    <row r="118" spans="1:8" ht="12.75">
      <c r="A118" s="3">
        <v>1479633</v>
      </c>
      <c r="B118" s="3" t="s">
        <v>108</v>
      </c>
      <c r="C118" s="3" t="s">
        <v>109</v>
      </c>
      <c r="D118" s="3">
        <v>70</v>
      </c>
      <c r="E118" s="6">
        <v>55</v>
      </c>
      <c r="F118" s="4">
        <v>66</v>
      </c>
      <c r="G118" s="4">
        <f>(0.3*D118+0.3*E118+0.4*F118)</f>
        <v>63.900000000000006</v>
      </c>
      <c r="H118" s="3" t="s">
        <v>296</v>
      </c>
    </row>
    <row r="119" spans="1:8" ht="12.75">
      <c r="A119" s="3">
        <v>1479641</v>
      </c>
      <c r="B119" s="3" t="s">
        <v>78</v>
      </c>
      <c r="C119" s="3" t="s">
        <v>110</v>
      </c>
      <c r="D119" s="3">
        <v>76</v>
      </c>
      <c r="E119" s="6">
        <v>47</v>
      </c>
      <c r="F119" s="4">
        <v>76</v>
      </c>
      <c r="G119" s="4">
        <f>(0.3*D119+0.3*E119+0.4*F119)</f>
        <v>67.3</v>
      </c>
      <c r="H119" s="3" t="s">
        <v>295</v>
      </c>
    </row>
    <row r="120" spans="1:8" ht="12.75">
      <c r="A120" s="3">
        <v>1479658</v>
      </c>
      <c r="B120" s="3" t="s">
        <v>234</v>
      </c>
      <c r="C120" s="3" t="s">
        <v>43</v>
      </c>
      <c r="D120" s="3">
        <v>72</v>
      </c>
      <c r="E120" s="6">
        <v>30</v>
      </c>
      <c r="F120" s="4">
        <v>64</v>
      </c>
      <c r="G120" s="4">
        <f>(0.3*D120+0.3*E120+0.4*F120)</f>
        <v>56.2</v>
      </c>
      <c r="H120" s="3" t="s">
        <v>297</v>
      </c>
    </row>
    <row r="121" spans="1:8" ht="12.75">
      <c r="A121" s="3">
        <v>1479674</v>
      </c>
      <c r="B121" s="3" t="s">
        <v>230</v>
      </c>
      <c r="C121" s="3" t="s">
        <v>197</v>
      </c>
      <c r="D121" s="3">
        <v>62</v>
      </c>
      <c r="E121" s="6">
        <v>53</v>
      </c>
      <c r="F121" s="4">
        <v>74</v>
      </c>
      <c r="G121" s="4">
        <f>(0.3*D121+0.3*E121+0.4*F121)</f>
        <v>64.1</v>
      </c>
      <c r="H121" s="3" t="s">
        <v>296</v>
      </c>
    </row>
    <row r="122" spans="1:8" ht="12.75">
      <c r="A122" s="3">
        <v>1479682</v>
      </c>
      <c r="B122" s="3" t="s">
        <v>162</v>
      </c>
      <c r="C122" s="3" t="s">
        <v>111</v>
      </c>
      <c r="D122" s="3">
        <v>75</v>
      </c>
      <c r="E122" s="6">
        <v>31</v>
      </c>
      <c r="F122" s="4">
        <v>45</v>
      </c>
      <c r="G122" s="4">
        <f>(0.3*D122+0.3*E122+0.4*F122)</f>
        <v>49.8</v>
      </c>
      <c r="H122" s="3" t="s">
        <v>298</v>
      </c>
    </row>
    <row r="123" spans="1:8" ht="12.75">
      <c r="A123" s="3">
        <v>1479690</v>
      </c>
      <c r="B123" s="3" t="s">
        <v>255</v>
      </c>
      <c r="C123" s="3" t="s">
        <v>198</v>
      </c>
      <c r="D123" s="3">
        <v>54</v>
      </c>
      <c r="E123" s="6">
        <v>57</v>
      </c>
      <c r="F123" s="4">
        <v>58</v>
      </c>
      <c r="G123" s="4">
        <f>(0.3*D123+0.3*E123+0.4*F123)</f>
        <v>56.5</v>
      </c>
      <c r="H123" s="3" t="s">
        <v>297</v>
      </c>
    </row>
    <row r="124" spans="1:8" ht="12.75">
      <c r="A124" s="3">
        <v>1479708</v>
      </c>
      <c r="B124" s="3" t="s">
        <v>238</v>
      </c>
      <c r="C124" s="3" t="s">
        <v>269</v>
      </c>
      <c r="D124" s="3">
        <v>88</v>
      </c>
      <c r="E124" s="6">
        <v>42</v>
      </c>
      <c r="F124" s="4">
        <v>52</v>
      </c>
      <c r="G124" s="4">
        <f>(0.3*D124+0.3*E124+0.4*F124)</f>
        <v>59.8</v>
      </c>
      <c r="H124" s="3" t="s">
        <v>297</v>
      </c>
    </row>
    <row r="125" spans="1:8" ht="12.75">
      <c r="A125" s="3">
        <v>1479716</v>
      </c>
      <c r="B125" s="3" t="s">
        <v>199</v>
      </c>
      <c r="C125" s="3" t="s">
        <v>256</v>
      </c>
      <c r="D125" s="3">
        <v>90</v>
      </c>
      <c r="E125" s="6">
        <v>35</v>
      </c>
      <c r="F125" s="4">
        <v>54</v>
      </c>
      <c r="G125" s="4">
        <f>(0.3*D125+0.3*E125+0.4*F125)</f>
        <v>59.1</v>
      </c>
      <c r="H125" s="3" t="s">
        <v>297</v>
      </c>
    </row>
    <row r="126" spans="1:8" ht="12.75">
      <c r="A126" s="3">
        <v>1479724</v>
      </c>
      <c r="B126" s="3" t="s">
        <v>270</v>
      </c>
      <c r="C126" s="3" t="s">
        <v>6</v>
      </c>
      <c r="D126" s="3">
        <v>74</v>
      </c>
      <c r="E126" s="6">
        <v>41</v>
      </c>
      <c r="F126" s="4">
        <v>55</v>
      </c>
      <c r="G126" s="4">
        <f>(0.3*D126+0.3*E126+0.4*F126)</f>
        <v>56.5</v>
      </c>
      <c r="H126" s="3" t="s">
        <v>297</v>
      </c>
    </row>
    <row r="127" spans="1:8" ht="12.75">
      <c r="A127" s="3">
        <v>1479732</v>
      </c>
      <c r="B127" s="3" t="s">
        <v>200</v>
      </c>
      <c r="C127" s="3" t="s">
        <v>201</v>
      </c>
      <c r="D127" s="3">
        <v>92</v>
      </c>
      <c r="E127" s="6">
        <v>47</v>
      </c>
      <c r="F127" s="4">
        <v>86</v>
      </c>
      <c r="G127" s="4">
        <f>(0.3*D127+0.3*E127+0.4*F127)</f>
        <v>76.1</v>
      </c>
      <c r="H127" s="3" t="s">
        <v>294</v>
      </c>
    </row>
    <row r="128" spans="1:8" ht="12.75">
      <c r="A128" s="3">
        <v>1479740</v>
      </c>
      <c r="B128" s="3" t="s">
        <v>271</v>
      </c>
      <c r="C128" s="3" t="s">
        <v>202</v>
      </c>
      <c r="D128" s="3">
        <v>67</v>
      </c>
      <c r="E128" s="6">
        <v>42</v>
      </c>
      <c r="F128" s="4">
        <v>66</v>
      </c>
      <c r="G128" s="4">
        <f>(0.3*D128+0.3*E128+0.4*F128)</f>
        <v>59.099999999999994</v>
      </c>
      <c r="H128" s="3" t="s">
        <v>297</v>
      </c>
    </row>
    <row r="129" spans="1:8" ht="12.75">
      <c r="A129" s="3">
        <v>1479757</v>
      </c>
      <c r="B129" s="3" t="s">
        <v>272</v>
      </c>
      <c r="C129" s="3" t="s">
        <v>239</v>
      </c>
      <c r="D129" s="3">
        <v>88</v>
      </c>
      <c r="E129" s="6">
        <v>46</v>
      </c>
      <c r="F129" s="4">
        <v>62</v>
      </c>
      <c r="G129" s="4">
        <f>(0.3*D129+0.3*E129+0.4*F129)</f>
        <v>65</v>
      </c>
      <c r="H129" s="3" t="s">
        <v>296</v>
      </c>
    </row>
    <row r="130" spans="1:8" ht="12.75">
      <c r="A130" s="3">
        <v>1479765</v>
      </c>
      <c r="B130" s="3" t="s">
        <v>203</v>
      </c>
      <c r="C130" s="3" t="s">
        <v>273</v>
      </c>
      <c r="D130" s="3">
        <v>72</v>
      </c>
      <c r="E130" s="6">
        <v>74</v>
      </c>
      <c r="F130" s="4">
        <v>91</v>
      </c>
      <c r="G130" s="4">
        <f>(0.3*D130+0.3*E130+0.4*F130)</f>
        <v>80.19999999999999</v>
      </c>
      <c r="H130" s="3" t="s">
        <v>294</v>
      </c>
    </row>
    <row r="131" spans="1:8" ht="12.75">
      <c r="A131" s="3">
        <v>1479773</v>
      </c>
      <c r="B131" s="3" t="s">
        <v>170</v>
      </c>
      <c r="C131" s="3" t="s">
        <v>204</v>
      </c>
      <c r="D131" s="3">
        <v>93</v>
      </c>
      <c r="E131" s="6">
        <v>38</v>
      </c>
      <c r="F131" s="4">
        <v>72</v>
      </c>
      <c r="G131" s="4">
        <f>(0.3*D131+0.3*E131+0.4*F131)</f>
        <v>68.1</v>
      </c>
      <c r="H131" s="3" t="s">
        <v>295</v>
      </c>
    </row>
    <row r="132" spans="1:8" ht="12.75">
      <c r="A132" s="3">
        <v>1479781</v>
      </c>
      <c r="B132" s="3" t="s">
        <v>205</v>
      </c>
      <c r="C132" s="3" t="s">
        <v>274</v>
      </c>
      <c r="D132" s="3">
        <v>42</v>
      </c>
      <c r="E132" s="6">
        <v>47</v>
      </c>
      <c r="F132" s="4">
        <v>2</v>
      </c>
      <c r="G132" s="4">
        <f>(0.3*D132+0.3*E132+0.4*F132)</f>
        <v>27.5</v>
      </c>
      <c r="H132" s="3" t="s">
        <v>300</v>
      </c>
    </row>
    <row r="133" spans="1:8" ht="12.75">
      <c r="A133" s="3">
        <v>1479799</v>
      </c>
      <c r="B133" s="3" t="s">
        <v>275</v>
      </c>
      <c r="C133" s="3" t="s">
        <v>206</v>
      </c>
      <c r="D133" s="3">
        <v>98</v>
      </c>
      <c r="E133" s="6">
        <v>49</v>
      </c>
      <c r="F133" s="4">
        <v>67</v>
      </c>
      <c r="G133" s="4">
        <f>(0.3*D133+0.3*E133+0.4*F133)</f>
        <v>70.89999999999999</v>
      </c>
      <c r="H133" s="3" t="s">
        <v>295</v>
      </c>
    </row>
    <row r="134" spans="1:8" ht="12.75">
      <c r="A134" s="3">
        <v>1479807</v>
      </c>
      <c r="B134" s="3" t="s">
        <v>77</v>
      </c>
      <c r="C134" s="3" t="s">
        <v>207</v>
      </c>
      <c r="D134" s="3">
        <v>61</v>
      </c>
      <c r="E134" s="6">
        <v>34</v>
      </c>
      <c r="F134" s="4">
        <v>30</v>
      </c>
      <c r="G134" s="4">
        <f>(0.3*D134+0.3*E134+0.4*F134)</f>
        <v>40.5</v>
      </c>
      <c r="H134" s="3" t="s">
        <v>300</v>
      </c>
    </row>
    <row r="135" spans="1:8" ht="12.75">
      <c r="A135" s="3">
        <v>1479815</v>
      </c>
      <c r="B135" s="3" t="s">
        <v>276</v>
      </c>
      <c r="C135" s="3" t="s">
        <v>277</v>
      </c>
      <c r="D135" s="3">
        <v>69</v>
      </c>
      <c r="E135" s="6">
        <v>41</v>
      </c>
      <c r="F135" s="4">
        <v>44</v>
      </c>
      <c r="G135" s="4">
        <f>(0.3*D135+0.3*E135+0.4*F135)</f>
        <v>50.6</v>
      </c>
      <c r="H135" s="3" t="s">
        <v>298</v>
      </c>
    </row>
    <row r="136" spans="1:8" ht="12.75">
      <c r="A136" s="3">
        <v>1479823</v>
      </c>
      <c r="B136" s="3" t="s">
        <v>278</v>
      </c>
      <c r="C136" s="3" t="s">
        <v>121</v>
      </c>
      <c r="D136" s="3">
        <v>58</v>
      </c>
      <c r="E136" s="6">
        <v>54</v>
      </c>
      <c r="F136" s="4">
        <v>75</v>
      </c>
      <c r="G136" s="4">
        <f>(0.3*D136+0.3*E136+0.4*F136)</f>
        <v>63.599999999999994</v>
      </c>
      <c r="H136" s="3" t="s">
        <v>296</v>
      </c>
    </row>
    <row r="137" spans="1:8" ht="12.75">
      <c r="A137" s="3">
        <v>1479831</v>
      </c>
      <c r="B137" s="3" t="s">
        <v>112</v>
      </c>
      <c r="C137" s="3" t="s">
        <v>136</v>
      </c>
      <c r="D137" s="3">
        <v>64</v>
      </c>
      <c r="E137" s="6">
        <v>51</v>
      </c>
      <c r="F137" s="4">
        <v>51</v>
      </c>
      <c r="G137" s="4">
        <f>(0.3*D137+0.3*E137+0.4*F137)</f>
        <v>54.900000000000006</v>
      </c>
      <c r="H137" s="3" t="s">
        <v>297</v>
      </c>
    </row>
    <row r="138" spans="1:8" ht="12.75">
      <c r="A138" s="3">
        <v>1479849</v>
      </c>
      <c r="B138" s="3" t="s">
        <v>180</v>
      </c>
      <c r="C138" s="3" t="s">
        <v>208</v>
      </c>
      <c r="D138" s="3">
        <v>85</v>
      </c>
      <c r="E138" s="6">
        <v>26</v>
      </c>
      <c r="F138" s="4">
        <v>47</v>
      </c>
      <c r="G138" s="4">
        <f>(0.3*D138+0.3*E138+0.4*F138)</f>
        <v>52.099999999999994</v>
      </c>
      <c r="H138" s="3" t="s">
        <v>298</v>
      </c>
    </row>
    <row r="139" spans="1:8" ht="12.75">
      <c r="A139" s="3">
        <v>1479856</v>
      </c>
      <c r="B139" s="3" t="s">
        <v>180</v>
      </c>
      <c r="C139" s="3" t="s">
        <v>240</v>
      </c>
      <c r="D139" s="3">
        <v>97</v>
      </c>
      <c r="E139" s="6">
        <v>35</v>
      </c>
      <c r="F139" s="4">
        <v>58</v>
      </c>
      <c r="G139" s="4">
        <f>(0.3*D139+0.3*E139+0.4*F139)</f>
        <v>62.8</v>
      </c>
      <c r="H139" s="3" t="s">
        <v>296</v>
      </c>
    </row>
    <row r="140" spans="1:8" ht="12.75">
      <c r="A140" s="3">
        <v>1479864</v>
      </c>
      <c r="B140" s="3" t="s">
        <v>225</v>
      </c>
      <c r="C140" s="3" t="s">
        <v>142</v>
      </c>
      <c r="D140" s="3">
        <v>39</v>
      </c>
      <c r="E140" s="6">
        <v>39</v>
      </c>
      <c r="F140" s="4">
        <v>41</v>
      </c>
      <c r="G140" s="4">
        <f>(0.3*D140+0.3*E140+0.4*F140)</f>
        <v>39.8</v>
      </c>
      <c r="H140" s="3" t="s">
        <v>300</v>
      </c>
    </row>
    <row r="141" spans="1:8" ht="12.75">
      <c r="A141" s="3">
        <v>1479872</v>
      </c>
      <c r="B141" s="3" t="s">
        <v>58</v>
      </c>
      <c r="C141" s="3" t="s">
        <v>59</v>
      </c>
      <c r="D141" s="3">
        <v>65</v>
      </c>
      <c r="E141" s="6">
        <v>26</v>
      </c>
      <c r="F141" s="4">
        <v>48</v>
      </c>
      <c r="G141" s="4">
        <f>(0.3*D141+0.3*E141+0.4*F141)</f>
        <v>46.5</v>
      </c>
      <c r="H141" s="3" t="s">
        <v>299</v>
      </c>
    </row>
    <row r="142" spans="1:8" ht="12.75">
      <c r="A142" s="3">
        <v>1479880</v>
      </c>
      <c r="B142" s="3" t="s">
        <v>60</v>
      </c>
      <c r="C142" s="3" t="s">
        <v>250</v>
      </c>
      <c r="D142" s="3">
        <v>78</v>
      </c>
      <c r="E142" s="6">
        <v>62</v>
      </c>
      <c r="F142" s="4">
        <v>64</v>
      </c>
      <c r="G142" s="4">
        <f>(0.3*D142+0.3*E142+0.4*F142)</f>
        <v>67.6</v>
      </c>
      <c r="H142" s="3" t="s">
        <v>295</v>
      </c>
    </row>
    <row r="143" spans="1:8" ht="12.75">
      <c r="A143" s="3">
        <v>1479898</v>
      </c>
      <c r="B143" s="3" t="s">
        <v>226</v>
      </c>
      <c r="C143" s="3" t="s">
        <v>143</v>
      </c>
      <c r="D143" s="3">
        <v>95</v>
      </c>
      <c r="E143" s="6">
        <v>48</v>
      </c>
      <c r="F143" s="4">
        <v>85</v>
      </c>
      <c r="G143" s="4">
        <f>(0.3*D143+0.3*E143+0.4*F143)</f>
        <v>76.9</v>
      </c>
      <c r="H143" s="3" t="s">
        <v>294</v>
      </c>
    </row>
    <row r="144" spans="1:8" ht="12.75">
      <c r="A144" s="3">
        <v>1479906</v>
      </c>
      <c r="B144" s="3" t="s">
        <v>61</v>
      </c>
      <c r="C144" s="3" t="s">
        <v>62</v>
      </c>
      <c r="D144" s="3">
        <v>98</v>
      </c>
      <c r="E144" s="6">
        <v>32</v>
      </c>
      <c r="F144" s="4">
        <v>51</v>
      </c>
      <c r="G144" s="4">
        <f>(0.3*D144+0.3*E144+0.4*F144)</f>
        <v>59.400000000000006</v>
      </c>
      <c r="H144" s="3" t="s">
        <v>297</v>
      </c>
    </row>
    <row r="145" spans="1:8" ht="12.75">
      <c r="A145" s="3">
        <v>1479914</v>
      </c>
      <c r="B145" s="3" t="s">
        <v>144</v>
      </c>
      <c r="C145" s="3" t="s">
        <v>145</v>
      </c>
      <c r="D145" s="3">
        <v>58</v>
      </c>
      <c r="E145" s="6">
        <v>53</v>
      </c>
      <c r="F145" s="4">
        <v>87</v>
      </c>
      <c r="G145" s="4">
        <f>(0.3*D145+0.3*E145+0.4*F145)</f>
        <v>68.1</v>
      </c>
      <c r="H145" s="3" t="s">
        <v>295</v>
      </c>
    </row>
    <row r="146" spans="1:8" ht="12.75">
      <c r="A146" s="3">
        <v>1479922</v>
      </c>
      <c r="B146" s="3" t="s">
        <v>279</v>
      </c>
      <c r="C146" s="3" t="s">
        <v>280</v>
      </c>
      <c r="D146" s="3">
        <v>92</v>
      </c>
      <c r="E146" s="6">
        <v>82</v>
      </c>
      <c r="F146" s="4">
        <v>74</v>
      </c>
      <c r="G146" s="4">
        <f>(0.3*D146+0.3*E146+0.4*F146)</f>
        <v>81.8</v>
      </c>
      <c r="H146" s="3" t="s">
        <v>294</v>
      </c>
    </row>
    <row r="147" spans="1:8" ht="12.75">
      <c r="A147" s="3">
        <v>1479930</v>
      </c>
      <c r="B147" s="3" t="s">
        <v>281</v>
      </c>
      <c r="C147" s="3" t="s">
        <v>71</v>
      </c>
      <c r="D147" s="3">
        <v>92</v>
      </c>
      <c r="E147" s="6">
        <v>40</v>
      </c>
      <c r="F147" s="4">
        <v>66</v>
      </c>
      <c r="G147" s="4">
        <f>(0.3*D147+0.3*E147+0.4*F147)</f>
        <v>66</v>
      </c>
      <c r="H147" s="3" t="s">
        <v>296</v>
      </c>
    </row>
    <row r="148" spans="1:8" ht="12.75">
      <c r="A148" s="3">
        <v>1479948</v>
      </c>
      <c r="B148" s="3" t="s">
        <v>171</v>
      </c>
      <c r="C148" s="3" t="s">
        <v>282</v>
      </c>
      <c r="D148" s="3">
        <v>82</v>
      </c>
      <c r="E148" s="6">
        <v>49</v>
      </c>
      <c r="F148" s="4">
        <v>59</v>
      </c>
      <c r="G148" s="4">
        <f>(0.3*D148+0.3*E148+0.4*F148)</f>
        <v>62.9</v>
      </c>
      <c r="H148" s="3" t="s">
        <v>296</v>
      </c>
    </row>
    <row r="149" spans="1:8" ht="12.75">
      <c r="A149" s="3">
        <v>1479955</v>
      </c>
      <c r="B149" s="3" t="s">
        <v>209</v>
      </c>
      <c r="C149" s="3" t="s">
        <v>283</v>
      </c>
      <c r="D149" s="3">
        <v>46</v>
      </c>
      <c r="E149" s="6">
        <v>68</v>
      </c>
      <c r="F149" s="4">
        <v>40</v>
      </c>
      <c r="G149" s="4">
        <f>(0.3*D149+0.3*E149+0.4*F149)</f>
        <v>50.199999999999996</v>
      </c>
      <c r="H149" s="3" t="s">
        <v>298</v>
      </c>
    </row>
    <row r="150" spans="1:8" ht="12.75">
      <c r="A150" s="3">
        <v>1479963</v>
      </c>
      <c r="B150" s="3" t="s">
        <v>163</v>
      </c>
      <c r="C150" s="3" t="s">
        <v>164</v>
      </c>
      <c r="D150" s="3">
        <v>74</v>
      </c>
      <c r="E150" s="6">
        <v>46</v>
      </c>
      <c r="F150" s="4">
        <v>80</v>
      </c>
      <c r="G150" s="4">
        <f>(0.3*D150+0.3*E150+0.4*F150)</f>
        <v>68</v>
      </c>
      <c r="H150" s="3" t="s">
        <v>295</v>
      </c>
    </row>
    <row r="151" spans="1:8" ht="12.75">
      <c r="A151" s="3">
        <v>1479989</v>
      </c>
      <c r="B151" s="3" t="s">
        <v>257</v>
      </c>
      <c r="C151" s="3" t="s">
        <v>210</v>
      </c>
      <c r="D151" s="3">
        <v>59</v>
      </c>
      <c r="E151" s="6">
        <v>34</v>
      </c>
      <c r="F151" s="4">
        <v>26</v>
      </c>
      <c r="G151" s="4">
        <f>(0.3*D151+0.3*E151+0.4*F151)</f>
        <v>38.3</v>
      </c>
      <c r="H151" s="3" t="s">
        <v>300</v>
      </c>
    </row>
    <row r="152" spans="1:8" ht="12.75">
      <c r="A152" s="3">
        <v>1479997</v>
      </c>
      <c r="B152" s="3" t="s">
        <v>257</v>
      </c>
      <c r="C152" s="3" t="s">
        <v>211</v>
      </c>
      <c r="D152" s="3">
        <v>60</v>
      </c>
      <c r="E152" s="6">
        <v>23</v>
      </c>
      <c r="F152" s="4">
        <v>6</v>
      </c>
      <c r="G152" s="4">
        <f>(0.3*D152+0.3*E152+0.4*F152)</f>
        <v>27.299999999999997</v>
      </c>
      <c r="H152" s="3" t="s">
        <v>300</v>
      </c>
    </row>
    <row r="153" spans="1:8" ht="12.75">
      <c r="A153" s="3">
        <v>1517473</v>
      </c>
      <c r="B153" s="3" t="s">
        <v>212</v>
      </c>
      <c r="C153" s="3" t="s">
        <v>284</v>
      </c>
      <c r="D153" s="3">
        <v>98</v>
      </c>
      <c r="E153" s="6">
        <v>36</v>
      </c>
      <c r="F153" s="4">
        <v>50</v>
      </c>
      <c r="G153" s="4">
        <f>(0.3*D153+0.3*E153+0.4*F153)</f>
        <v>60.199999999999996</v>
      </c>
      <c r="H153" s="3" t="s">
        <v>297</v>
      </c>
    </row>
    <row r="154" spans="1:8" ht="12.75">
      <c r="A154" s="3">
        <v>1526078</v>
      </c>
      <c r="B154" s="3" t="s">
        <v>63</v>
      </c>
      <c r="C154" s="3" t="s">
        <v>64</v>
      </c>
      <c r="D154" s="3">
        <v>69</v>
      </c>
      <c r="E154" s="6">
        <v>40</v>
      </c>
      <c r="F154" s="4">
        <v>38</v>
      </c>
      <c r="G154" s="4">
        <f>(0.3*D154+0.3*E154+0.4*F154)</f>
        <v>47.900000000000006</v>
      </c>
      <c r="H154" s="3" t="s">
        <v>299</v>
      </c>
    </row>
    <row r="155" spans="1:8" ht="12.75">
      <c r="A155" s="3">
        <v>1526086</v>
      </c>
      <c r="B155" s="3" t="s">
        <v>113</v>
      </c>
      <c r="C155" s="3" t="s">
        <v>114</v>
      </c>
      <c r="D155" s="3">
        <v>52</v>
      </c>
      <c r="E155" s="6">
        <v>13</v>
      </c>
      <c r="F155" s="4">
        <v>35</v>
      </c>
      <c r="G155" s="4">
        <f>(0.3*D155+0.3*E155+0.4*F155)</f>
        <v>33.5</v>
      </c>
      <c r="H155" s="3" t="s">
        <v>300</v>
      </c>
    </row>
    <row r="156" spans="1:8" ht="12.75">
      <c r="A156" s="3">
        <v>1526771</v>
      </c>
      <c r="B156" s="3" t="s">
        <v>115</v>
      </c>
      <c r="C156" s="3" t="s">
        <v>116</v>
      </c>
      <c r="D156" s="3">
        <v>47</v>
      </c>
      <c r="E156" s="6">
        <v>19</v>
      </c>
      <c r="F156" s="4">
        <v>36</v>
      </c>
      <c r="G156" s="4">
        <f>(0.3*D156+0.3*E156+0.4*F156)</f>
        <v>34.2</v>
      </c>
      <c r="H156" s="3" t="s">
        <v>300</v>
      </c>
    </row>
    <row r="157" spans="1:8" ht="12.75">
      <c r="A157" s="3">
        <v>1527324</v>
      </c>
      <c r="B157" s="3" t="s">
        <v>213</v>
      </c>
      <c r="C157" s="3" t="s">
        <v>214</v>
      </c>
      <c r="D157" s="3"/>
      <c r="E157" s="6"/>
      <c r="G157" s="4">
        <f>(0.3*D157+0.3*E157+0.4*F157)</f>
        <v>0</v>
      </c>
      <c r="H157" s="3" t="s">
        <v>302</v>
      </c>
    </row>
    <row r="158" spans="1:8" ht="12.75">
      <c r="A158" s="3">
        <v>1528140</v>
      </c>
      <c r="B158" s="3" t="s">
        <v>215</v>
      </c>
      <c r="C158" s="3" t="s">
        <v>216</v>
      </c>
      <c r="D158" s="3">
        <v>96</v>
      </c>
      <c r="E158" s="6">
        <v>75</v>
      </c>
      <c r="F158" s="4">
        <v>96</v>
      </c>
      <c r="G158" s="4">
        <f>(0.3*D158+0.3*E158+0.4*F158)</f>
        <v>89.7</v>
      </c>
      <c r="H158" s="3" t="s">
        <v>293</v>
      </c>
    </row>
    <row r="159" spans="1:8" ht="12.75">
      <c r="A159" s="3">
        <v>1528157</v>
      </c>
      <c r="B159" s="3" t="s">
        <v>215</v>
      </c>
      <c r="C159" s="3" t="s">
        <v>217</v>
      </c>
      <c r="D159" s="3">
        <v>98</v>
      </c>
      <c r="E159" s="6">
        <v>80</v>
      </c>
      <c r="F159" s="4">
        <v>89</v>
      </c>
      <c r="G159" s="4">
        <f>(0.3*D159+0.3*E159+0.4*F159)</f>
        <v>89</v>
      </c>
      <c r="H159" s="3" t="s">
        <v>293</v>
      </c>
    </row>
    <row r="160" spans="1:8" ht="12.75">
      <c r="A160" s="3">
        <v>1534882</v>
      </c>
      <c r="B160" s="3" t="s">
        <v>10</v>
      </c>
      <c r="C160" s="3" t="s">
        <v>117</v>
      </c>
      <c r="D160" s="3">
        <v>95</v>
      </c>
      <c r="E160" s="6">
        <v>49</v>
      </c>
      <c r="F160" s="4">
        <v>68</v>
      </c>
      <c r="G160" s="4">
        <f>(0.3*D160+0.3*E160+0.4*F160)</f>
        <v>70.4</v>
      </c>
      <c r="H160" s="3" t="s">
        <v>295</v>
      </c>
    </row>
    <row r="161" spans="1:8" ht="12.75">
      <c r="A161" s="3">
        <v>1534916</v>
      </c>
      <c r="B161" s="3" t="s">
        <v>118</v>
      </c>
      <c r="C161" s="3" t="s">
        <v>119</v>
      </c>
      <c r="D161" s="3">
        <v>98</v>
      </c>
      <c r="E161" s="6">
        <v>77</v>
      </c>
      <c r="F161" s="4">
        <v>86</v>
      </c>
      <c r="G161" s="4">
        <f>(0.3*D161+0.3*E161+0.4*F161)</f>
        <v>86.9</v>
      </c>
      <c r="H161" s="3" t="s">
        <v>293</v>
      </c>
    </row>
    <row r="162" spans="1:8" ht="12.75">
      <c r="A162" s="3">
        <v>1534957</v>
      </c>
      <c r="B162" s="3" t="s">
        <v>66</v>
      </c>
      <c r="C162" s="3" t="s">
        <v>235</v>
      </c>
      <c r="D162" s="3">
        <v>94</v>
      </c>
      <c r="E162" s="6">
        <v>44</v>
      </c>
      <c r="F162" s="4">
        <v>81</v>
      </c>
      <c r="G162" s="4">
        <f>(0.3*D162+0.3*E162+0.4*F162)</f>
        <v>73.8</v>
      </c>
      <c r="H162" s="3" t="s">
        <v>295</v>
      </c>
    </row>
    <row r="163" spans="1:8" ht="12.75">
      <c r="A163" s="3">
        <v>1535020</v>
      </c>
      <c r="B163" s="3" t="s">
        <v>78</v>
      </c>
      <c r="C163" s="3" t="s">
        <v>120</v>
      </c>
      <c r="D163" s="3">
        <v>94</v>
      </c>
      <c r="E163" s="6">
        <v>93</v>
      </c>
      <c r="F163" s="4">
        <v>90</v>
      </c>
      <c r="G163" s="4">
        <f>(0.3*D163+0.3*E163+0.4*F163)</f>
        <v>92.1</v>
      </c>
      <c r="H163" s="3" t="s">
        <v>293</v>
      </c>
    </row>
    <row r="164" spans="1:8" ht="12.75">
      <c r="A164" s="3">
        <v>1535145</v>
      </c>
      <c r="B164" s="3" t="s">
        <v>285</v>
      </c>
      <c r="C164" s="3" t="s">
        <v>286</v>
      </c>
      <c r="D164" s="3">
        <v>86</v>
      </c>
      <c r="E164" s="6">
        <v>68</v>
      </c>
      <c r="F164" s="4">
        <v>48</v>
      </c>
      <c r="G164" s="4">
        <f>(0.3*D164+0.3*E164+0.4*F164)</f>
        <v>65.4</v>
      </c>
      <c r="H164" s="3" t="s">
        <v>296</v>
      </c>
    </row>
    <row r="165" spans="1:8" ht="12.75">
      <c r="A165" s="3">
        <v>1535160</v>
      </c>
      <c r="B165" s="3" t="s">
        <v>218</v>
      </c>
      <c r="C165" s="3" t="s">
        <v>219</v>
      </c>
      <c r="D165" s="3">
        <v>92</v>
      </c>
      <c r="E165" s="6">
        <v>77</v>
      </c>
      <c r="F165" s="4">
        <v>97</v>
      </c>
      <c r="G165" s="4">
        <f>(0.3*D165+0.3*E165+0.4*F165)</f>
        <v>89.5</v>
      </c>
      <c r="H165" s="3" t="s">
        <v>293</v>
      </c>
    </row>
    <row r="166" spans="1:8" ht="12.75">
      <c r="A166" s="3">
        <v>1535343</v>
      </c>
      <c r="B166" s="3" t="s">
        <v>65</v>
      </c>
      <c r="C166" s="3" t="s">
        <v>66</v>
      </c>
      <c r="D166" s="3">
        <v>80</v>
      </c>
      <c r="E166" s="6">
        <v>82</v>
      </c>
      <c r="F166" s="4">
        <v>92</v>
      </c>
      <c r="G166" s="4">
        <f>(0.3*D166+0.3*E166+0.4*F166)</f>
        <v>85.4</v>
      </c>
      <c r="H166" s="3" t="s">
        <v>293</v>
      </c>
    </row>
    <row r="167" spans="1:7" ht="12.75">
      <c r="A167" s="3"/>
      <c r="B167" s="3"/>
      <c r="C167" s="2" t="s">
        <v>287</v>
      </c>
      <c r="D167" s="3">
        <v>71.5</v>
      </c>
      <c r="E167" s="6">
        <v>42.6</v>
      </c>
      <c r="F167" s="4">
        <f>AVERAGE(F2:F166)</f>
        <v>51.63576158940398</v>
      </c>
      <c r="G167" s="4">
        <f>(0.3*D167+0.3*E167+0.4*F167)</f>
        <v>54.88430463576159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edata</dc:creator>
  <cp:keywords/>
  <dc:description/>
  <cp:lastModifiedBy>metu</cp:lastModifiedBy>
  <dcterms:created xsi:type="dcterms:W3CDTF">2006-11-15T12:01:18Z</dcterms:created>
  <dcterms:modified xsi:type="dcterms:W3CDTF">2007-01-26T15:14:56Z</dcterms:modified>
  <cp:category/>
  <cp:version/>
  <cp:contentType/>
  <cp:contentStatus/>
</cp:coreProperties>
</file>